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15" i="1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2"/>
  <c r="J133"/>
  <c r="J134"/>
  <c r="J131"/>
  <c r="J130"/>
  <c r="J129"/>
  <c r="J128"/>
  <c r="J127"/>
  <c r="J126"/>
  <c r="J125"/>
  <c r="J124"/>
  <c r="J123"/>
  <c r="J122"/>
  <c r="J119"/>
  <c r="J120"/>
  <c r="J121"/>
  <c r="J118"/>
  <c r="J115"/>
  <c r="J116"/>
  <c r="J117"/>
  <c r="J114"/>
  <c r="J113"/>
  <c r="J112"/>
  <c r="J111"/>
  <c r="J110"/>
  <c r="J107"/>
  <c r="J108"/>
  <c r="J109"/>
  <c r="J106"/>
  <c r="J103"/>
  <c r="J104"/>
  <c r="J105"/>
  <c r="J102"/>
  <c r="J99"/>
  <c r="J100"/>
  <c r="J101"/>
  <c r="J98"/>
  <c r="J95"/>
  <c r="J96"/>
  <c r="J97"/>
  <c r="J94"/>
  <c r="J91"/>
  <c r="J92"/>
  <c r="J93"/>
  <c r="J90"/>
  <c r="J87"/>
  <c r="J88"/>
  <c r="J89"/>
  <c r="J86"/>
  <c r="J83"/>
  <c r="J84"/>
  <c r="J85"/>
  <c r="J82"/>
  <c r="J79"/>
  <c r="J80"/>
  <c r="J81"/>
  <c r="J78"/>
  <c r="J75"/>
  <c r="J76"/>
  <c r="J77"/>
  <c r="J74"/>
  <c r="J71"/>
  <c r="J72"/>
  <c r="J73"/>
  <c r="J70"/>
  <c r="J67"/>
  <c r="J68"/>
  <c r="J69"/>
  <c r="J66"/>
  <c r="J63"/>
  <c r="J64"/>
  <c r="J65"/>
  <c r="J62"/>
  <c r="J59"/>
  <c r="J60"/>
  <c r="J61"/>
  <c r="J58"/>
  <c r="J55"/>
  <c r="J56"/>
  <c r="J57"/>
  <c r="J54"/>
  <c r="J51"/>
  <c r="J52"/>
  <c r="J53"/>
  <c r="J50"/>
  <c r="J47"/>
  <c r="J48"/>
  <c r="J49"/>
  <c r="J46"/>
  <c r="J43"/>
  <c r="J44"/>
  <c r="J45"/>
  <c r="J42"/>
  <c r="J39"/>
  <c r="J40"/>
  <c r="J41"/>
  <c r="J38"/>
  <c r="J35"/>
  <c r="J36"/>
  <c r="J37"/>
  <c r="J34"/>
  <c r="J31"/>
  <c r="J32"/>
  <c r="J33"/>
  <c r="J30"/>
  <c r="J22"/>
  <c r="J23"/>
  <c r="J24"/>
  <c r="J25"/>
  <c r="J26"/>
  <c r="J27"/>
  <c r="J28"/>
  <c r="J29"/>
  <c r="J19"/>
  <c r="J20"/>
  <c r="J21"/>
  <c r="J18"/>
  <c r="J16"/>
  <c r="J17"/>
  <c r="J14"/>
  <c r="J173" l="1"/>
</calcChain>
</file>

<file path=xl/sharedStrings.xml><?xml version="1.0" encoding="utf-8"?>
<sst xmlns="http://schemas.openxmlformats.org/spreadsheetml/2006/main" count="1293" uniqueCount="256">
  <si>
    <t>№ п/п</t>
  </si>
  <si>
    <t>Вид предмета приобретения</t>
  </si>
  <si>
    <t xml:space="preserve">Единица измерения </t>
  </si>
  <si>
    <t xml:space="preserve">Количество, объём </t>
  </si>
  <si>
    <t>Цена за единицу, тенге</t>
  </si>
  <si>
    <t>Размер аванс. платежа, %</t>
  </si>
  <si>
    <t xml:space="preserve">Срок оказания поставки товара </t>
  </si>
  <si>
    <t>Наименование приобретемых товаров на государственном языке</t>
  </si>
  <si>
    <t>Наименование приобретемых товаров на русском языке</t>
  </si>
  <si>
    <t>Характеристика (описание) товаров на государственном языке</t>
  </si>
  <si>
    <t>Характеристика (описание) товаров на русском языке</t>
  </si>
  <si>
    <t xml:space="preserve">Общая сумма, утвержденная для закупки, тенге </t>
  </si>
  <si>
    <t>Место оказания поставки товара</t>
  </si>
  <si>
    <r>
      <t xml:space="preserve">БИН заказчика  </t>
    </r>
    <r>
      <rPr>
        <b/>
        <u/>
        <sz val="8"/>
        <color indexed="8"/>
        <rFont val="Times New Roman"/>
        <family val="1"/>
        <charset val="204"/>
      </rPr>
      <t>061140006392</t>
    </r>
  </si>
  <si>
    <r>
      <t xml:space="preserve">                                                                                  </t>
    </r>
    <r>
      <rPr>
        <b/>
        <sz val="12"/>
        <color indexed="8"/>
        <rFont val="Times New Roman"/>
        <family val="1"/>
        <charset val="204"/>
      </rPr>
      <t xml:space="preserve">   План приобретения товаров</t>
    </r>
  </si>
  <si>
    <t>Жаңа піскен нан</t>
  </si>
  <si>
    <t>Хлеб свежий</t>
  </si>
  <si>
    <t>жоғарғы сорты бидай ұнынан жасалған,  салмағы 0,5кг</t>
  </si>
  <si>
    <t>из пшеничной муки высшего сорта, весом 0,5 кг</t>
  </si>
  <si>
    <t>апрель, май, июнь</t>
  </si>
  <si>
    <t>из пшеничной муки высшего сорта весом 0,5 кг</t>
  </si>
  <si>
    <t>июль, август, сентябрь</t>
  </si>
  <si>
    <t>октябрь, ноябрь, декабрь</t>
  </si>
  <si>
    <t xml:space="preserve"> Товар </t>
  </si>
  <si>
    <t>шт</t>
  </si>
  <si>
    <t>январь, февраль, март</t>
  </si>
  <si>
    <t>жоғарғы сорты қара ұнынан жасалған, салмағы 0,5кг</t>
  </si>
  <si>
    <t>из ржоной муки высшего сорта весом 0,5 кг</t>
  </si>
  <si>
    <t>жоғарғы сорты, орамда 5кг</t>
  </si>
  <si>
    <t>высшего сорта, упакованно по 5кг</t>
  </si>
  <si>
    <t>Макароны</t>
  </si>
  <si>
    <t>Макарон</t>
  </si>
  <si>
    <t>кг</t>
  </si>
  <si>
    <t>жоғарғы сорты, қапта 25кг</t>
  </si>
  <si>
    <t>высший сорт,         в мешке по 25кг</t>
  </si>
  <si>
    <t>Бидай ұны</t>
  </si>
  <si>
    <t>Пшеничная мука</t>
  </si>
  <si>
    <t xml:space="preserve">Печенье </t>
  </si>
  <si>
    <t>қантты</t>
  </si>
  <si>
    <t>сахарное</t>
  </si>
  <si>
    <t>1 дәрежелі сан еті</t>
  </si>
  <si>
    <t>1 категория задней части</t>
  </si>
  <si>
    <t>Сиыр еті</t>
  </si>
  <si>
    <t>Мясо говядины</t>
  </si>
  <si>
    <t xml:space="preserve">Сорделки </t>
  </si>
  <si>
    <t>сиыр етінен, жоғарғы сорт</t>
  </si>
  <si>
    <t>говяжий, высшого сорта</t>
  </si>
  <si>
    <t xml:space="preserve">Былық </t>
  </si>
  <si>
    <t>Свежая рыба</t>
  </si>
  <si>
    <t>минтай свеж.-мороженный, без головы</t>
  </si>
  <si>
    <t>минтай бассыз</t>
  </si>
  <si>
    <t>тауықтың сан еті, 1 дәрежелі, оттандық өнім, ораммен оралған</t>
  </si>
  <si>
    <t>окорочка, 1 категория отечественное производство, упакованный в п/э пакете</t>
  </si>
  <si>
    <t xml:space="preserve">Мясо птицы </t>
  </si>
  <si>
    <t>Құс еті</t>
  </si>
  <si>
    <t xml:space="preserve">Сүт </t>
  </si>
  <si>
    <t>Молоко</t>
  </si>
  <si>
    <t>литр</t>
  </si>
  <si>
    <t>Айран</t>
  </si>
  <si>
    <t>Кефир</t>
  </si>
  <si>
    <t xml:space="preserve">майлығы 2,5%, фин/пак орамда 1литрден,  </t>
  </si>
  <si>
    <t xml:space="preserve">2,5% жирности, фасованный 1литров, фин/пак </t>
  </si>
  <si>
    <t xml:space="preserve">Сүзбе </t>
  </si>
  <si>
    <t>Творог</t>
  </si>
  <si>
    <t>майлығы 5%, 0,200-0,250гр орамда оралған</t>
  </si>
  <si>
    <t>фасованная 5% жирности, в 0,200-0,250гр пачках</t>
  </si>
  <si>
    <t xml:space="preserve">майлығы 5%, </t>
  </si>
  <si>
    <t xml:space="preserve">весовой, фасованная 5% жирности, </t>
  </si>
  <si>
    <t>Қаймақ</t>
  </si>
  <si>
    <t>Сметана</t>
  </si>
  <si>
    <t xml:space="preserve">майлығы 15%, фин/пак орамда 0,5литр </t>
  </si>
  <si>
    <t xml:space="preserve">15% жирности, фасованно по 0,5литр </t>
  </si>
  <si>
    <t xml:space="preserve">Ірімшік </t>
  </si>
  <si>
    <t>Сыр</t>
  </si>
  <si>
    <t>қатты ірімшік майлығы 40-50%</t>
  </si>
  <si>
    <t>сыр твердый 40-50% жирности</t>
  </si>
  <si>
    <t>Май</t>
  </si>
  <si>
    <t>Масло</t>
  </si>
  <si>
    <t>өсімдік майы, орамда 1литр, рафинированный дезодорированное</t>
  </si>
  <si>
    <t>масло растительное фасованное 1л, рафинированный дезодорированное</t>
  </si>
  <si>
    <t>табиғи қаймақтан жасалған, майлығы 72,5%, 200гр пачкада құрамында өсімдік майысыз</t>
  </si>
  <si>
    <t>из натуральных сливок ,72,5% жирности, фасованное в 200гр пачках, без растительных жиров (в составе без спреда)</t>
  </si>
  <si>
    <t>Рис</t>
  </si>
  <si>
    <t>қапта 25кг</t>
  </si>
  <si>
    <t>в мешке по 25кг</t>
  </si>
  <si>
    <t>Күріш</t>
  </si>
  <si>
    <t>Қант</t>
  </si>
  <si>
    <t>Сахар</t>
  </si>
  <si>
    <t>ұнтақ қапта 25кг</t>
  </si>
  <si>
    <t>песок в мешке по 25кг</t>
  </si>
  <si>
    <t>Картоп</t>
  </si>
  <si>
    <t>Картофель</t>
  </si>
  <si>
    <t>стандартный свежий, отборный, без признаков порчи</t>
  </si>
  <si>
    <t>бір өлшемде, жаңа піскен</t>
  </si>
  <si>
    <t>Орамжапырақ</t>
  </si>
  <si>
    <t>Капуста</t>
  </si>
  <si>
    <t>жаңа піскен</t>
  </si>
  <si>
    <t>свежий, отборный, без признаков порчи</t>
  </si>
  <si>
    <t>Пияз</t>
  </si>
  <si>
    <t>Лук</t>
  </si>
  <si>
    <t>ақ бас, жаңа піскен</t>
  </si>
  <si>
    <t>репчатый свежий, отборный, без признаков порчи</t>
  </si>
  <si>
    <t>Сәбіз</t>
  </si>
  <si>
    <t>Морковь</t>
  </si>
  <si>
    <t>Қызылша</t>
  </si>
  <si>
    <t>Свекла</t>
  </si>
  <si>
    <t>Сарымсақ</t>
  </si>
  <si>
    <t>Чеснок</t>
  </si>
  <si>
    <t>грунтовые, свежие</t>
  </si>
  <si>
    <t>грунтовые, свежие, отборный, без признаков порчи</t>
  </si>
  <si>
    <t>Қияр</t>
  </si>
  <si>
    <t>Огурцы</t>
  </si>
  <si>
    <t>Қызанақ</t>
  </si>
  <si>
    <t>Помидор</t>
  </si>
  <si>
    <t>тұздалған 2литра</t>
  </si>
  <si>
    <t>маринованный, 2литра</t>
  </si>
  <si>
    <t>банка</t>
  </si>
  <si>
    <t>Алма</t>
  </si>
  <si>
    <t>Яблока</t>
  </si>
  <si>
    <t>Мандарин</t>
  </si>
  <si>
    <t>январь, февраль, декабрь,</t>
  </si>
  <si>
    <t>Алмұрт</t>
  </si>
  <si>
    <t>Груша</t>
  </si>
  <si>
    <t>Банан</t>
  </si>
  <si>
    <t xml:space="preserve">Сары өрік </t>
  </si>
  <si>
    <t>Абрикос</t>
  </si>
  <si>
    <t>Шабдалы</t>
  </si>
  <si>
    <t>Персик</t>
  </si>
  <si>
    <t>октябрь, ноябрь</t>
  </si>
  <si>
    <t>январь-декабрь</t>
  </si>
  <si>
    <t>Лимон</t>
  </si>
  <si>
    <t>тауықтын, 1 дәрежелі, ж/с</t>
  </si>
  <si>
    <t>куриное 1 категория, в/с</t>
  </si>
  <si>
    <t>Жұмыртқа</t>
  </si>
  <si>
    <t>Яйцо</t>
  </si>
  <si>
    <t>Бұршақ жармасы</t>
  </si>
  <si>
    <t>Крупа из гороха</t>
  </si>
  <si>
    <t>январь - декабрь</t>
  </si>
  <si>
    <t>Крупа гречневая</t>
  </si>
  <si>
    <t>Жүгері жармасы</t>
  </si>
  <si>
    <t>Крупа из кукурузы</t>
  </si>
  <si>
    <t>Крупа манная</t>
  </si>
  <si>
    <t>Крупа перловая</t>
  </si>
  <si>
    <t>Перловка жармасы</t>
  </si>
  <si>
    <t>Манка жармасы</t>
  </si>
  <si>
    <t>Қарақұмық жармасы</t>
  </si>
  <si>
    <t>Пшеничная</t>
  </si>
  <si>
    <t>Крупа пшеничная</t>
  </si>
  <si>
    <t>Тары жармасы</t>
  </si>
  <si>
    <t>Крупа из пшено</t>
  </si>
  <si>
    <t>Ячка жармасы</t>
  </si>
  <si>
    <t>Крупа ячневая</t>
  </si>
  <si>
    <t>Фасоль жармасы</t>
  </si>
  <si>
    <t>Крупа фасоль</t>
  </si>
  <si>
    <t>Геркулес жармасы</t>
  </si>
  <si>
    <t>Крупа геркулес</t>
  </si>
  <si>
    <t>кептірілген жемістер</t>
  </si>
  <si>
    <t>фрукты сушеные</t>
  </si>
  <si>
    <t>повидло жемістерден</t>
  </si>
  <si>
    <t>повидло фруктовый</t>
  </si>
  <si>
    <t>Шай</t>
  </si>
  <si>
    <t>Чай</t>
  </si>
  <si>
    <t>Кофе</t>
  </si>
  <si>
    <t>қайнататын, 100гр</t>
  </si>
  <si>
    <t>растворимый 100гр</t>
  </si>
  <si>
    <t>Кисель</t>
  </si>
  <si>
    <t>жемістерден</t>
  </si>
  <si>
    <t>фруктовый</t>
  </si>
  <si>
    <t>Бұрыш</t>
  </si>
  <si>
    <t>Перец</t>
  </si>
  <si>
    <t>уп</t>
  </si>
  <si>
    <t>қара ұнтақталған, 50гр пачкада</t>
  </si>
  <si>
    <t>черный молотый в 50гр пачках</t>
  </si>
  <si>
    <t>Томат</t>
  </si>
  <si>
    <t>пастасы, 1000гр</t>
  </si>
  <si>
    <t>паста, по 1000гр</t>
  </si>
  <si>
    <t>Тұз</t>
  </si>
  <si>
    <t>Соль</t>
  </si>
  <si>
    <t>для выпечки 1гр</t>
  </si>
  <si>
    <t>в масле масса нетто 0,240кг</t>
  </si>
  <si>
    <t>картофельный</t>
  </si>
  <si>
    <t>балгарский  свежий, не вялый</t>
  </si>
  <si>
    <t>свежий</t>
  </si>
  <si>
    <t>пищевая, 70%</t>
  </si>
  <si>
    <t>асқабақтан 0,5кг</t>
  </si>
  <si>
    <t>кабачковая по 0,5кг</t>
  </si>
  <si>
    <t xml:space="preserve">астық, </t>
  </si>
  <si>
    <t xml:space="preserve">поваренная, пищевая </t>
  </si>
  <si>
    <t>Ванилин</t>
  </si>
  <si>
    <t>пісіруге арналған, 1гр</t>
  </si>
  <si>
    <t>Ашытқы</t>
  </si>
  <si>
    <t>Дрожжи</t>
  </si>
  <si>
    <t>Балық консервасы</t>
  </si>
  <si>
    <t>Консервы рыбные</t>
  </si>
  <si>
    <t>Бұршақ</t>
  </si>
  <si>
    <t>Горох</t>
  </si>
  <si>
    <t>жасыл 0,400кг темір банкада</t>
  </si>
  <si>
    <t>зеленый в жест.банках 0,400кг</t>
  </si>
  <si>
    <t>Жүгері</t>
  </si>
  <si>
    <t>Кукуруза</t>
  </si>
  <si>
    <t>тәтті, 0,400кг темір банкада</t>
  </si>
  <si>
    <t>сладкая в жест.банках 0,400кг</t>
  </si>
  <si>
    <t>Какао</t>
  </si>
  <si>
    <t xml:space="preserve">ұнтағы, 100гр пачкада </t>
  </si>
  <si>
    <t>порошок, в упаковках по 100гр</t>
  </si>
  <si>
    <t>Крахмал</t>
  </si>
  <si>
    <t>Лавр жапырағы</t>
  </si>
  <si>
    <t>Лавровый лист</t>
  </si>
  <si>
    <t>в упаковках 10гр</t>
  </si>
  <si>
    <t>Тәтті бұрыш</t>
  </si>
  <si>
    <t>Перец сладкий</t>
  </si>
  <si>
    <t>балгар, жаңа піскен</t>
  </si>
  <si>
    <t>август, сентябрь, октябрь</t>
  </si>
  <si>
    <t>Баклажан</t>
  </si>
  <si>
    <t>Уксус кислотасы</t>
  </si>
  <si>
    <t>Уксусная кислота</t>
  </si>
  <si>
    <t>Ақжелкен</t>
  </si>
  <si>
    <t xml:space="preserve"> свежий</t>
  </si>
  <si>
    <t>Петрушка</t>
  </si>
  <si>
    <t xml:space="preserve"> жаңа піскен</t>
  </si>
  <si>
    <t>Укроп</t>
  </si>
  <si>
    <t>щавель</t>
  </si>
  <si>
    <t>Икра</t>
  </si>
  <si>
    <t>Пряник</t>
  </si>
  <si>
    <t>северді</t>
  </si>
  <si>
    <t>северный</t>
  </si>
  <si>
    <t xml:space="preserve">Йогурт </t>
  </si>
  <si>
    <t>Йогурт</t>
  </si>
  <si>
    <t xml:space="preserve">майлығы 2,5%, фин/пак орамда 0,5 литрден, сары өрікті, ванилді дәмді, еш бір қоспасыз   </t>
  </si>
  <si>
    <t>2,5% жирности, фин/пак 0,5 литр, питьевой абрикос, ваниль, без красителей и добавок</t>
  </si>
  <si>
    <t>Сүзбе кремі</t>
  </si>
  <si>
    <t>Крем творожный</t>
  </si>
  <si>
    <t xml:space="preserve">майлығы 5%, 100гр пачкадағы, ванилді </t>
  </si>
  <si>
    <t>5 % жирности, в 100гр пачке, ванильный</t>
  </si>
  <si>
    <t>Итого:</t>
  </si>
  <si>
    <t xml:space="preserve">Вафли </t>
  </si>
  <si>
    <t>Вафли</t>
  </si>
  <si>
    <t>креммен</t>
  </si>
  <si>
    <t>с начинкой</t>
  </si>
  <si>
    <t>Шырын</t>
  </si>
  <si>
    <t>Сок</t>
  </si>
  <si>
    <t>2л ст/б, сары өрік, шабдалы, алма, асқабақ</t>
  </si>
  <si>
    <t>2л ст/б, абрикос, персик, яблока, тыква</t>
  </si>
  <si>
    <t>қапта 35кг</t>
  </si>
  <si>
    <t>в мешке 35кг</t>
  </si>
  <si>
    <t xml:space="preserve">кения классикалық қара түйіршіктелген шайы </t>
  </si>
  <si>
    <t>кенийский классический черный гранулированный чай</t>
  </si>
  <si>
    <t>сухие в 100гр пачках</t>
  </si>
  <si>
    <t>На основании Приказа №717 от 31.12.2015год</t>
  </si>
  <si>
    <t>Утверждаю:                                                                      Директор КГКП "Ясли - сад Мерей"               Жакенова А.С._______________</t>
  </si>
  <si>
    <r>
      <t xml:space="preserve">Наименование заказчика (на государственном языке) </t>
    </r>
    <r>
      <rPr>
        <b/>
        <u/>
        <sz val="8"/>
        <color indexed="8"/>
        <rFont val="Times New Roman"/>
        <family val="1"/>
        <charset val="204"/>
      </rPr>
      <t xml:space="preserve"> Қарағанды қаласы әкімдігі "Қарағанды қаласы білім бөлімі" ММ "Мерей" бөбекжайы" КМҚК</t>
    </r>
  </si>
  <si>
    <r>
      <t xml:space="preserve">Наименование заказчика (на русском языке)  </t>
    </r>
    <r>
      <rPr>
        <b/>
        <u/>
        <sz val="8"/>
        <color indexed="8"/>
        <rFont val="Times New Roman"/>
        <family val="1"/>
        <charset val="204"/>
      </rPr>
      <t>Коммунальное Государственное Казенное предприятие "Ясли - сад "Мерей" акимата города Караганды ГУ "Отдел образования города Караганды"</t>
    </r>
  </si>
  <si>
    <r>
      <t xml:space="preserve">Финансовый год </t>
    </r>
    <r>
      <rPr>
        <b/>
        <u/>
        <sz val="8"/>
        <color indexed="8"/>
        <rFont val="Times New Roman"/>
        <family val="1"/>
        <charset val="204"/>
      </rPr>
      <t xml:space="preserve"> 2019 </t>
    </r>
  </si>
  <si>
    <t xml:space="preserve">КГКП я/с "Мерей",          г.Караганда, ул.Ержанова стр. 33/2 </t>
  </si>
  <si>
    <t xml:space="preserve">майлығы 3,2%, пастерленген, орамда 1 литрден </t>
  </si>
  <si>
    <t>3,2% жирности, пастеризованное, в упаковке по 1 литр</t>
  </si>
</sst>
</file>

<file path=xl/styles.xml><?xml version="1.0" encoding="utf-8"?>
<styleSheet xmlns="http://schemas.openxmlformats.org/spreadsheetml/2006/main">
  <numFmts count="2">
    <numFmt numFmtId="164" formatCode="000"/>
    <numFmt numFmtId="165" formatCode="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" fontId="7" fillId="0" borderId="0">
      <alignment horizontal="center" vertical="top" wrapText="1"/>
    </xf>
    <xf numFmtId="165" fontId="7" fillId="0" borderId="8">
      <alignment horizontal="center" vertical="top" wrapText="1"/>
    </xf>
    <xf numFmtId="164" fontId="7" fillId="0" borderId="8">
      <alignment horizontal="center" vertical="top" wrapText="1"/>
    </xf>
    <xf numFmtId="164" fontId="7" fillId="0" borderId="8">
      <alignment horizontal="center" vertical="top" wrapText="1"/>
    </xf>
    <xf numFmtId="164" fontId="7" fillId="0" borderId="8">
      <alignment horizontal="center" vertical="top" wrapText="1"/>
    </xf>
    <xf numFmtId="1" fontId="7" fillId="0" borderId="0">
      <alignment horizontal="center" vertical="top" wrapText="1"/>
    </xf>
    <xf numFmtId="165" fontId="7" fillId="0" borderId="0">
      <alignment horizontal="center" vertical="top" wrapText="1"/>
    </xf>
    <xf numFmtId="164" fontId="7" fillId="0" borderId="0">
      <alignment horizontal="center" vertical="top" wrapText="1"/>
    </xf>
    <xf numFmtId="164" fontId="7" fillId="0" borderId="0">
      <alignment horizontal="center" vertical="top" wrapText="1"/>
    </xf>
    <xf numFmtId="164" fontId="7" fillId="0" borderId="0">
      <alignment horizontal="center" vertical="top" wrapText="1"/>
    </xf>
    <xf numFmtId="0" fontId="7" fillId="0" borderId="0">
      <alignment horizontal="left" vertical="top" wrapText="1"/>
    </xf>
    <xf numFmtId="0" fontId="7" fillId="0" borderId="0">
      <alignment horizontal="left" vertical="top" wrapText="1"/>
    </xf>
    <xf numFmtId="0" fontId="7" fillId="0" borderId="8">
      <alignment horizontal="left" vertical="top"/>
    </xf>
    <xf numFmtId="0" fontId="7" fillId="0" borderId="9">
      <alignment horizontal="center" vertical="top" wrapText="1"/>
    </xf>
    <xf numFmtId="0" fontId="7" fillId="0" borderId="0">
      <alignment horizontal="left" vertical="top"/>
    </xf>
    <xf numFmtId="0" fontId="7" fillId="0" borderId="10">
      <alignment horizontal="left" vertical="top"/>
    </xf>
    <xf numFmtId="0" fontId="11" fillId="2" borderId="8">
      <alignment horizontal="left" vertical="top" wrapText="1"/>
    </xf>
    <xf numFmtId="0" fontId="11" fillId="2" borderId="8">
      <alignment horizontal="left" vertical="top" wrapText="1"/>
    </xf>
    <xf numFmtId="0" fontId="8" fillId="0" borderId="8">
      <alignment horizontal="left" vertical="top" wrapText="1"/>
    </xf>
    <xf numFmtId="0" fontId="7" fillId="0" borderId="8">
      <alignment horizontal="left" vertical="top" wrapText="1"/>
    </xf>
    <xf numFmtId="0" fontId="12" fillId="0" borderId="8">
      <alignment horizontal="left" vertical="top" wrapText="1"/>
    </xf>
    <xf numFmtId="0" fontId="13" fillId="0" borderId="0"/>
    <xf numFmtId="0" fontId="21" fillId="0" borderId="0"/>
    <xf numFmtId="0" fontId="4" fillId="0" borderId="0"/>
    <xf numFmtId="0" fontId="9" fillId="0" borderId="0">
      <alignment horizontal="center" vertical="top"/>
    </xf>
    <xf numFmtId="0" fontId="7" fillId="0" borderId="11">
      <alignment horizontal="center" textRotation="90" wrapText="1"/>
    </xf>
    <xf numFmtId="0" fontId="7" fillId="0" borderId="11">
      <alignment horizontal="center" vertical="center" wrapText="1"/>
    </xf>
    <xf numFmtId="1" fontId="10" fillId="0" borderId="0">
      <alignment horizontal="center" vertical="top" wrapText="1"/>
    </xf>
    <xf numFmtId="165" fontId="10" fillId="0" borderId="8">
      <alignment horizontal="center" vertical="top" wrapText="1"/>
    </xf>
    <xf numFmtId="164" fontId="10" fillId="0" borderId="8">
      <alignment horizontal="center" vertical="top" wrapText="1"/>
    </xf>
    <xf numFmtId="164" fontId="10" fillId="0" borderId="8">
      <alignment horizontal="center" vertical="top" wrapText="1"/>
    </xf>
    <xf numFmtId="164" fontId="10" fillId="0" borderId="8">
      <alignment horizontal="center" vertical="top" wrapText="1"/>
    </xf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14" fillId="0" borderId="0"/>
  </cellStyleXfs>
  <cellXfs count="4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Alignment="1" applyProtection="1">
      <alignment horizontal="center"/>
      <protection hidden="1"/>
    </xf>
    <xf numFmtId="0" fontId="5" fillId="0" borderId="0" xfId="0" applyNumberFormat="1" applyFont="1" applyAlignment="1" applyProtection="1">
      <protection locked="0"/>
    </xf>
    <xf numFmtId="0" fontId="15" fillId="0" borderId="0" xfId="0" applyNumberFormat="1" applyFont="1" applyAlignment="1" applyProtection="1">
      <alignment horizontal="center"/>
      <protection hidden="1"/>
    </xf>
    <xf numFmtId="0" fontId="15" fillId="0" borderId="0" xfId="0" applyNumberFormat="1" applyFont="1" applyAlignment="1" applyProtection="1">
      <protection hidden="1"/>
    </xf>
    <xf numFmtId="0" fontId="16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locked="0"/>
    </xf>
    <xf numFmtId="49" fontId="20" fillId="0" borderId="0" xfId="0" applyNumberFormat="1" applyFont="1" applyAlignment="1" applyProtection="1">
      <alignment horizontal="center"/>
      <protection locked="0"/>
    </xf>
    <xf numFmtId="0" fontId="24" fillId="0" borderId="3" xfId="0" applyFont="1" applyBorder="1" applyAlignment="1">
      <alignment vertical="top" wrapText="1"/>
    </xf>
    <xf numFmtId="0" fontId="24" fillId="0" borderId="4" xfId="0" applyFont="1" applyBorder="1" applyAlignment="1">
      <alignment vertical="top" wrapText="1"/>
    </xf>
    <xf numFmtId="0" fontId="24" fillId="0" borderId="4" xfId="0" applyFont="1" applyBorder="1" applyAlignment="1">
      <alignment horizontal="center" vertical="top" wrapText="1"/>
    </xf>
    <xf numFmtId="49" fontId="25" fillId="0" borderId="1" xfId="0" applyNumberFormat="1" applyFont="1" applyBorder="1" applyAlignment="1" applyProtection="1">
      <alignment horizontal="center" vertical="top" wrapText="1"/>
      <protection locked="0"/>
    </xf>
    <xf numFmtId="1" fontId="25" fillId="0" borderId="1" xfId="0" applyNumberFormat="1" applyFont="1" applyBorder="1" applyAlignment="1" applyProtection="1">
      <alignment horizontal="center" vertical="top"/>
      <protection locked="0"/>
    </xf>
    <xf numFmtId="0" fontId="25" fillId="0" borderId="12" xfId="0" applyFont="1" applyBorder="1" applyAlignment="1" applyProtection="1">
      <alignment horizontal="center" vertical="top" wrapText="1"/>
      <protection locked="0"/>
    </xf>
    <xf numFmtId="0" fontId="24" fillId="0" borderId="13" xfId="0" applyFont="1" applyBorder="1" applyAlignment="1">
      <alignment horizontal="center" vertical="top"/>
    </xf>
    <xf numFmtId="0" fontId="24" fillId="0" borderId="2" xfId="0" applyFont="1" applyBorder="1" applyAlignment="1">
      <alignment vertical="top" wrapText="1"/>
    </xf>
    <xf numFmtId="0" fontId="24" fillId="0" borderId="1" xfId="0" applyFont="1" applyBorder="1" applyAlignment="1">
      <alignment horizontal="center" vertical="top" wrapText="1"/>
    </xf>
    <xf numFmtId="1" fontId="24" fillId="0" borderId="1" xfId="0" applyNumberFormat="1" applyFont="1" applyBorder="1" applyAlignment="1">
      <alignment horizontal="center" vertical="top" wrapText="1"/>
    </xf>
    <xf numFmtId="0" fontId="25" fillId="0" borderId="1" xfId="0" applyNumberFormat="1" applyFont="1" applyBorder="1" applyAlignment="1" applyProtection="1">
      <alignment horizontal="center" vertical="top" wrapText="1"/>
      <protection locked="0" hidden="1"/>
    </xf>
    <xf numFmtId="0" fontId="24" fillId="0" borderId="1" xfId="0" applyFont="1" applyBorder="1" applyAlignment="1" applyProtection="1">
      <alignment horizontal="center" vertical="top"/>
      <protection locked="0"/>
    </xf>
    <xf numFmtId="0" fontId="26" fillId="0" borderId="5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49" fontId="17" fillId="0" borderId="0" xfId="0" applyNumberFormat="1" applyFont="1" applyAlignment="1" applyProtection="1">
      <alignment horizontal="left" vertical="top" wrapText="1"/>
      <protection locked="0"/>
    </xf>
    <xf numFmtId="0" fontId="24" fillId="0" borderId="14" xfId="0" applyFont="1" applyBorder="1" applyAlignment="1">
      <alignment vertical="top" wrapText="1"/>
    </xf>
    <xf numFmtId="0" fontId="24" fillId="0" borderId="15" xfId="0" applyFont="1" applyBorder="1" applyAlignment="1">
      <alignment vertical="top" wrapText="1"/>
    </xf>
    <xf numFmtId="0" fontId="24" fillId="0" borderId="16" xfId="0" applyFont="1" applyBorder="1" applyAlignment="1">
      <alignment horizontal="center" vertical="top" wrapText="1"/>
    </xf>
    <xf numFmtId="0" fontId="25" fillId="0" borderId="17" xfId="0" applyFont="1" applyBorder="1" applyAlignment="1" applyProtection="1">
      <alignment horizontal="center" vertical="top" wrapText="1"/>
      <protection locked="0"/>
    </xf>
    <xf numFmtId="0" fontId="24" fillId="0" borderId="1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 wrapText="1"/>
    </xf>
    <xf numFmtId="0" fontId="23" fillId="0" borderId="6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0" fontId="16" fillId="0" borderId="19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/>
    </xf>
  </cellXfs>
  <cellStyles count="65">
    <cellStyle name="Cell1" xfId="1"/>
    <cellStyle name="Cell2" xfId="2"/>
    <cellStyle name="Cell3" xfId="3"/>
    <cellStyle name="Cell4" xfId="4"/>
    <cellStyle name="Cell5" xfId="5"/>
    <cellStyle name="Column1" xfId="6"/>
    <cellStyle name="Column2" xfId="7"/>
    <cellStyle name="Column3" xfId="8"/>
    <cellStyle name="Column4" xfId="9"/>
    <cellStyle name="Column5" xfId="10"/>
    <cellStyle name="Column7" xfId="11"/>
    <cellStyle name="Data" xfId="12"/>
    <cellStyle name="Heading1" xfId="13"/>
    <cellStyle name="Heading2" xfId="14"/>
    <cellStyle name="Heading3" xfId="15"/>
    <cellStyle name="Heading4" xfId="16"/>
    <cellStyle name="Name1" xfId="17"/>
    <cellStyle name="Name2" xfId="18"/>
    <cellStyle name="Name3" xfId="19"/>
    <cellStyle name="Name4" xfId="20"/>
    <cellStyle name="Name5" xfId="21"/>
    <cellStyle name="Normal 5" xfId="22"/>
    <cellStyle name="Normal 6" xfId="23"/>
    <cellStyle name="Normal_формы ПР утвержденные" xfId="24"/>
    <cellStyle name="Title1" xfId="25"/>
    <cellStyle name="TitleCol1" xfId="26"/>
    <cellStyle name="TitleCol2" xfId="27"/>
    <cellStyle name="White1" xfId="28"/>
    <cellStyle name="White2" xfId="29"/>
    <cellStyle name="White3" xfId="30"/>
    <cellStyle name="White4" xfId="31"/>
    <cellStyle name="White5" xfId="32"/>
    <cellStyle name="КАНДАГАЧ тел3-33-96" xfId="33"/>
    <cellStyle name="Обычный" xfId="0" builtinId="0"/>
    <cellStyle name="Обычный 10" xfId="34"/>
    <cellStyle name="Обычный 11" xfId="35"/>
    <cellStyle name="Обычный 12" xfId="36"/>
    <cellStyle name="Обычный 14" xfId="37"/>
    <cellStyle name="Обычный 15" xfId="38"/>
    <cellStyle name="Обычный 16" xfId="39"/>
    <cellStyle name="Обычный 17" xfId="40"/>
    <cellStyle name="Обычный 18" xfId="41"/>
    <cellStyle name="Обычный 19" xfId="42"/>
    <cellStyle name="Обычный 2" xfId="43"/>
    <cellStyle name="Обычный 2 2" xfId="44"/>
    <cellStyle name="Обычный 20" xfId="45"/>
    <cellStyle name="Обычный 24" xfId="46"/>
    <cellStyle name="Обычный 26" xfId="47"/>
    <cellStyle name="Обычный 26 2" xfId="48"/>
    <cellStyle name="Обычный 3" xfId="49"/>
    <cellStyle name="Обычный 3 4" xfId="50"/>
    <cellStyle name="Обычный 32" xfId="51"/>
    <cellStyle name="Обычный 33" xfId="52"/>
    <cellStyle name="Обычный 34" xfId="53"/>
    <cellStyle name="Обычный 35" xfId="54"/>
    <cellStyle name="Обычный 4" xfId="55"/>
    <cellStyle name="Обычный 4 5" xfId="56"/>
    <cellStyle name="Обычный 7" xfId="57"/>
    <cellStyle name="Обычный 7 6" xfId="58"/>
    <cellStyle name="Обычный 7 7" xfId="59"/>
    <cellStyle name="Обычный 8" xfId="60"/>
    <cellStyle name="Обычный 9 8" xfId="61"/>
    <cellStyle name="Обычный 9 9" xfId="62"/>
    <cellStyle name="Стиль 1" xfId="63"/>
    <cellStyle name="Стиль 1 2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73"/>
  <sheetViews>
    <sheetView tabSelected="1" workbookViewId="0">
      <selection sqref="A1:M173"/>
    </sheetView>
  </sheetViews>
  <sheetFormatPr defaultRowHeight="15"/>
  <cols>
    <col min="1" max="1" width="4.140625" customWidth="1"/>
    <col min="2" max="2" width="8.5703125" customWidth="1"/>
    <col min="3" max="3" width="15.28515625" customWidth="1"/>
    <col min="4" max="4" width="12.7109375" customWidth="1"/>
    <col min="5" max="5" width="17" customWidth="1"/>
    <col min="6" max="6" width="17.85546875" customWidth="1"/>
    <col min="7" max="7" width="7.85546875" customWidth="1"/>
    <col min="8" max="8" width="7.28515625" customWidth="1"/>
    <col min="9" max="9" width="7.42578125" customWidth="1"/>
    <col min="10" max="10" width="10.85546875" customWidth="1"/>
    <col min="11" max="11" width="9" customWidth="1"/>
    <col min="12" max="12" width="16.85546875" customWidth="1"/>
    <col min="13" max="13" width="8.28515625" customWidth="1"/>
  </cols>
  <sheetData>
    <row r="2" spans="1:16" ht="15" customHeight="1">
      <c r="A2" s="3"/>
      <c r="B2" s="3"/>
      <c r="C2" s="3"/>
      <c r="D2" s="3"/>
      <c r="E2" s="3"/>
      <c r="F2" s="3"/>
      <c r="G2" s="3"/>
      <c r="H2" s="29" t="s">
        <v>249</v>
      </c>
      <c r="I2" s="29"/>
      <c r="J2" s="29"/>
      <c r="K2" s="29"/>
      <c r="L2" s="29"/>
      <c r="P2" s="3"/>
    </row>
    <row r="3" spans="1:16">
      <c r="A3" s="3"/>
      <c r="B3" s="3"/>
      <c r="C3" s="3"/>
      <c r="D3" s="3"/>
      <c r="E3" s="3"/>
      <c r="F3" s="3"/>
      <c r="G3" s="3"/>
      <c r="H3" s="29"/>
      <c r="I3" s="29"/>
      <c r="J3" s="29"/>
      <c r="K3" s="29"/>
      <c r="L3" s="29"/>
      <c r="P3" s="3"/>
    </row>
    <row r="4" spans="1:16" s="2" customFormat="1">
      <c r="A4" s="3"/>
      <c r="B4" s="3"/>
      <c r="C4" s="3"/>
      <c r="D4" s="3"/>
      <c r="E4" s="3"/>
      <c r="F4" s="3"/>
      <c r="G4" s="3"/>
      <c r="H4" s="29"/>
      <c r="I4" s="29"/>
      <c r="J4" s="29"/>
      <c r="K4" s="29"/>
      <c r="L4" s="29"/>
      <c r="P4" s="3"/>
    </row>
    <row r="5" spans="1:16" s="2" customFormat="1">
      <c r="A5" s="3"/>
      <c r="B5" s="3"/>
      <c r="C5" s="3"/>
      <c r="D5" s="3"/>
      <c r="E5" s="3"/>
      <c r="F5" s="3"/>
      <c r="G5" s="3"/>
      <c r="H5" s="29"/>
      <c r="I5" s="29"/>
      <c r="J5" s="29"/>
      <c r="K5" s="29"/>
      <c r="L5" s="29"/>
      <c r="P5" s="3"/>
    </row>
    <row r="6" spans="1:16" s="2" customFormat="1" ht="15.75">
      <c r="A6" s="5" t="s">
        <v>14</v>
      </c>
      <c r="B6" s="5"/>
      <c r="C6" s="5"/>
      <c r="D6" s="6"/>
      <c r="E6" s="7"/>
      <c r="F6" s="8"/>
      <c r="G6" s="8"/>
      <c r="H6" s="3"/>
      <c r="I6" s="3"/>
      <c r="J6" s="4"/>
      <c r="K6" s="3"/>
      <c r="L6" s="3"/>
      <c r="M6" s="4"/>
      <c r="N6" s="3"/>
      <c r="O6" s="3"/>
      <c r="P6" s="3"/>
    </row>
    <row r="7" spans="1:16" s="2" customFormat="1" ht="15.75">
      <c r="A7" s="5" t="s">
        <v>248</v>
      </c>
      <c r="B7" s="5"/>
      <c r="C7" s="5"/>
      <c r="D7" s="6"/>
      <c r="E7" s="7"/>
      <c r="F7" s="8"/>
      <c r="G7" s="8"/>
      <c r="H7" s="3"/>
      <c r="I7" s="3"/>
      <c r="J7" s="4"/>
      <c r="K7" s="3"/>
      <c r="L7" s="3"/>
      <c r="M7" s="4"/>
      <c r="N7" s="3"/>
      <c r="O7" s="3"/>
      <c r="P7" s="3"/>
    </row>
    <row r="8" spans="1:16" s="2" customFormat="1" ht="15.75">
      <c r="A8" s="5" t="s">
        <v>13</v>
      </c>
      <c r="B8" s="5"/>
      <c r="C8" s="5"/>
      <c r="D8" s="6"/>
      <c r="E8" s="7"/>
      <c r="F8" s="8"/>
      <c r="G8" s="8"/>
      <c r="H8" s="3"/>
      <c r="I8" s="3"/>
      <c r="J8" s="4"/>
      <c r="K8" s="3"/>
      <c r="L8" s="3"/>
      <c r="M8" s="4"/>
      <c r="N8" s="3"/>
      <c r="O8" s="3"/>
      <c r="P8" s="3"/>
    </row>
    <row r="9" spans="1:16" s="2" customFormat="1" ht="15.75">
      <c r="A9" s="5" t="s">
        <v>250</v>
      </c>
      <c r="B9" s="5"/>
      <c r="C9" s="5"/>
      <c r="D9" s="6"/>
      <c r="E9" s="7"/>
      <c r="F9" s="9"/>
      <c r="G9" s="9"/>
      <c r="H9" s="10"/>
      <c r="I9" s="10"/>
      <c r="J9" s="11"/>
      <c r="K9" s="12"/>
      <c r="L9" s="12"/>
      <c r="M9" s="11"/>
      <c r="N9" s="13"/>
      <c r="O9" s="3"/>
      <c r="P9" s="3"/>
    </row>
    <row r="10" spans="1:16" ht="15.75">
      <c r="A10" s="5" t="s">
        <v>251</v>
      </c>
      <c r="B10" s="5"/>
      <c r="C10" s="5"/>
      <c r="D10" s="6"/>
      <c r="E10" s="7"/>
      <c r="F10" s="8"/>
      <c r="G10" s="8"/>
      <c r="H10" s="3"/>
      <c r="I10" s="3"/>
      <c r="J10" s="4"/>
      <c r="K10" s="3"/>
      <c r="L10" s="3"/>
      <c r="M10" s="4"/>
      <c r="N10" s="3"/>
      <c r="O10" s="3"/>
      <c r="P10" s="3"/>
    </row>
    <row r="11" spans="1:16" ht="15.75">
      <c r="A11" s="5" t="s">
        <v>252</v>
      </c>
      <c r="B11" s="5"/>
      <c r="C11" s="5"/>
      <c r="D11" s="6"/>
      <c r="E11" s="7"/>
      <c r="F11" s="8"/>
      <c r="G11" s="8"/>
      <c r="H11" s="3"/>
      <c r="I11" s="3"/>
      <c r="J11" s="4"/>
      <c r="K11" s="3"/>
      <c r="L11" s="3"/>
      <c r="M11" s="4"/>
      <c r="N11" s="3"/>
      <c r="O11" s="3"/>
      <c r="P11" s="3"/>
    </row>
    <row r="12" spans="1:16" ht="15.75" thickBo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6" ht="93.75" customHeight="1" thickBot="1">
      <c r="A13" s="26" t="s">
        <v>0</v>
      </c>
      <c r="B13" s="27" t="s">
        <v>1</v>
      </c>
      <c r="C13" s="27" t="s">
        <v>7</v>
      </c>
      <c r="D13" s="27" t="s">
        <v>8</v>
      </c>
      <c r="E13" s="27" t="s">
        <v>9</v>
      </c>
      <c r="F13" s="27" t="s">
        <v>10</v>
      </c>
      <c r="G13" s="27" t="s">
        <v>2</v>
      </c>
      <c r="H13" s="27" t="s">
        <v>3</v>
      </c>
      <c r="I13" s="27" t="s">
        <v>4</v>
      </c>
      <c r="J13" s="27" t="s">
        <v>11</v>
      </c>
      <c r="K13" s="27" t="s">
        <v>6</v>
      </c>
      <c r="L13" s="27" t="s">
        <v>12</v>
      </c>
      <c r="M13" s="28" t="s">
        <v>5</v>
      </c>
    </row>
    <row r="14" spans="1:16" ht="76.5" customHeight="1">
      <c r="A14" s="14">
        <v>1</v>
      </c>
      <c r="B14" s="15" t="s">
        <v>23</v>
      </c>
      <c r="C14" s="16" t="s">
        <v>15</v>
      </c>
      <c r="D14" s="16" t="s">
        <v>16</v>
      </c>
      <c r="E14" s="17" t="s">
        <v>17</v>
      </c>
      <c r="F14" s="17" t="s">
        <v>18</v>
      </c>
      <c r="G14" s="16" t="s">
        <v>24</v>
      </c>
      <c r="H14" s="18">
        <v>3600</v>
      </c>
      <c r="I14" s="18">
        <v>60</v>
      </c>
      <c r="J14" s="18">
        <f>H14*I14</f>
        <v>216000</v>
      </c>
      <c r="K14" s="19" t="s">
        <v>25</v>
      </c>
      <c r="L14" s="19" t="s">
        <v>253</v>
      </c>
      <c r="M14" s="20">
        <v>0</v>
      </c>
      <c r="N14" s="3"/>
    </row>
    <row r="15" spans="1:16" ht="68.25" customHeight="1">
      <c r="A15" s="21">
        <v>2</v>
      </c>
      <c r="B15" s="15" t="s">
        <v>23</v>
      </c>
      <c r="C15" s="16" t="s">
        <v>15</v>
      </c>
      <c r="D15" s="16" t="s">
        <v>16</v>
      </c>
      <c r="E15" s="17" t="s">
        <v>17</v>
      </c>
      <c r="F15" s="17" t="s">
        <v>20</v>
      </c>
      <c r="G15" s="16" t="s">
        <v>24</v>
      </c>
      <c r="H15" s="18">
        <v>3600</v>
      </c>
      <c r="I15" s="18">
        <v>60</v>
      </c>
      <c r="J15" s="18">
        <f>H15*I15</f>
        <v>216000</v>
      </c>
      <c r="K15" s="19" t="s">
        <v>19</v>
      </c>
      <c r="L15" s="19" t="s">
        <v>253</v>
      </c>
      <c r="M15" s="20">
        <v>0</v>
      </c>
    </row>
    <row r="16" spans="1:16" ht="64.5" customHeight="1">
      <c r="A16" s="21">
        <v>3</v>
      </c>
      <c r="B16" s="15" t="s">
        <v>23</v>
      </c>
      <c r="C16" s="16" t="s">
        <v>15</v>
      </c>
      <c r="D16" s="16" t="s">
        <v>16</v>
      </c>
      <c r="E16" s="17" t="s">
        <v>17</v>
      </c>
      <c r="F16" s="17" t="s">
        <v>20</v>
      </c>
      <c r="G16" s="16" t="s">
        <v>24</v>
      </c>
      <c r="H16" s="18">
        <v>3600</v>
      </c>
      <c r="I16" s="18">
        <v>70</v>
      </c>
      <c r="J16" s="18">
        <f t="shared" ref="J16:J17" si="0">H16*I16</f>
        <v>252000</v>
      </c>
      <c r="K16" s="19" t="s">
        <v>21</v>
      </c>
      <c r="L16" s="19" t="s">
        <v>253</v>
      </c>
      <c r="M16" s="20">
        <v>0</v>
      </c>
    </row>
    <row r="17" spans="1:13" ht="67.5" customHeight="1">
      <c r="A17" s="14">
        <v>4</v>
      </c>
      <c r="B17" s="15" t="s">
        <v>23</v>
      </c>
      <c r="C17" s="16" t="s">
        <v>15</v>
      </c>
      <c r="D17" s="16" t="s">
        <v>16</v>
      </c>
      <c r="E17" s="17" t="s">
        <v>17</v>
      </c>
      <c r="F17" s="17" t="s">
        <v>20</v>
      </c>
      <c r="G17" s="16" t="s">
        <v>24</v>
      </c>
      <c r="H17" s="18">
        <v>3600</v>
      </c>
      <c r="I17" s="18">
        <v>70</v>
      </c>
      <c r="J17" s="18">
        <f t="shared" si="0"/>
        <v>252000</v>
      </c>
      <c r="K17" s="19" t="s">
        <v>22</v>
      </c>
      <c r="L17" s="19" t="s">
        <v>253</v>
      </c>
      <c r="M17" s="20">
        <v>0</v>
      </c>
    </row>
    <row r="18" spans="1:13" ht="66.75" customHeight="1">
      <c r="A18" s="21">
        <v>5</v>
      </c>
      <c r="B18" s="15" t="s">
        <v>23</v>
      </c>
      <c r="C18" s="16" t="s">
        <v>15</v>
      </c>
      <c r="D18" s="16" t="s">
        <v>16</v>
      </c>
      <c r="E18" s="17" t="s">
        <v>26</v>
      </c>
      <c r="F18" s="17" t="s">
        <v>27</v>
      </c>
      <c r="G18" s="16" t="s">
        <v>24</v>
      </c>
      <c r="H18" s="18">
        <v>1950</v>
      </c>
      <c r="I18" s="18">
        <v>80</v>
      </c>
      <c r="J18" s="18">
        <f>H18*I18</f>
        <v>156000</v>
      </c>
      <c r="K18" s="19" t="s">
        <v>25</v>
      </c>
      <c r="L18" s="19" t="s">
        <v>253</v>
      </c>
      <c r="M18" s="20">
        <v>0</v>
      </c>
    </row>
    <row r="19" spans="1:13" ht="64.5" customHeight="1">
      <c r="A19" s="21">
        <v>6</v>
      </c>
      <c r="B19" s="15" t="s">
        <v>23</v>
      </c>
      <c r="C19" s="16" t="s">
        <v>15</v>
      </c>
      <c r="D19" s="16" t="s">
        <v>16</v>
      </c>
      <c r="E19" s="17" t="s">
        <v>26</v>
      </c>
      <c r="F19" s="17" t="s">
        <v>27</v>
      </c>
      <c r="G19" s="16" t="s">
        <v>24</v>
      </c>
      <c r="H19" s="18">
        <v>1950</v>
      </c>
      <c r="I19" s="18">
        <v>80</v>
      </c>
      <c r="J19" s="18">
        <f t="shared" ref="J19:J34" si="1">H19*I19</f>
        <v>156000</v>
      </c>
      <c r="K19" s="19" t="s">
        <v>19</v>
      </c>
      <c r="L19" s="19" t="s">
        <v>253</v>
      </c>
      <c r="M19" s="20">
        <v>0</v>
      </c>
    </row>
    <row r="20" spans="1:13" ht="69.75" customHeight="1">
      <c r="A20" s="14">
        <v>7</v>
      </c>
      <c r="B20" s="15" t="s">
        <v>23</v>
      </c>
      <c r="C20" s="16" t="s">
        <v>15</v>
      </c>
      <c r="D20" s="16" t="s">
        <v>16</v>
      </c>
      <c r="E20" s="17" t="s">
        <v>26</v>
      </c>
      <c r="F20" s="17" t="s">
        <v>27</v>
      </c>
      <c r="G20" s="16" t="s">
        <v>24</v>
      </c>
      <c r="H20" s="18">
        <v>1950</v>
      </c>
      <c r="I20" s="18">
        <v>90</v>
      </c>
      <c r="J20" s="18">
        <f t="shared" si="1"/>
        <v>175500</v>
      </c>
      <c r="K20" s="19" t="s">
        <v>21</v>
      </c>
      <c r="L20" s="19" t="s">
        <v>253</v>
      </c>
      <c r="M20" s="20">
        <v>0</v>
      </c>
    </row>
    <row r="21" spans="1:13" ht="69" customHeight="1">
      <c r="A21" s="21">
        <v>8</v>
      </c>
      <c r="B21" s="15" t="s">
        <v>23</v>
      </c>
      <c r="C21" s="16" t="s">
        <v>15</v>
      </c>
      <c r="D21" s="16" t="s">
        <v>16</v>
      </c>
      <c r="E21" s="17" t="s">
        <v>26</v>
      </c>
      <c r="F21" s="17" t="s">
        <v>27</v>
      </c>
      <c r="G21" s="16" t="s">
        <v>24</v>
      </c>
      <c r="H21" s="18">
        <v>1950</v>
      </c>
      <c r="I21" s="18">
        <v>90</v>
      </c>
      <c r="J21" s="18">
        <f t="shared" si="1"/>
        <v>175500</v>
      </c>
      <c r="K21" s="19" t="s">
        <v>22</v>
      </c>
      <c r="L21" s="19" t="s">
        <v>253</v>
      </c>
      <c r="M21" s="20">
        <v>0</v>
      </c>
    </row>
    <row r="22" spans="1:13" ht="75">
      <c r="A22" s="21">
        <v>9</v>
      </c>
      <c r="B22" s="15" t="s">
        <v>23</v>
      </c>
      <c r="C22" s="22" t="s">
        <v>31</v>
      </c>
      <c r="D22" s="22" t="s">
        <v>30</v>
      </c>
      <c r="E22" s="17" t="s">
        <v>28</v>
      </c>
      <c r="F22" s="17" t="s">
        <v>29</v>
      </c>
      <c r="G22" s="22" t="s">
        <v>32</v>
      </c>
      <c r="H22" s="18">
        <v>90</v>
      </c>
      <c r="I22" s="18">
        <v>170</v>
      </c>
      <c r="J22" s="18">
        <f t="shared" si="1"/>
        <v>15300</v>
      </c>
      <c r="K22" s="19" t="s">
        <v>25</v>
      </c>
      <c r="L22" s="19" t="s">
        <v>253</v>
      </c>
      <c r="M22" s="20">
        <v>0</v>
      </c>
    </row>
    <row r="23" spans="1:13" ht="75">
      <c r="A23" s="14">
        <v>10</v>
      </c>
      <c r="B23" s="15" t="s">
        <v>23</v>
      </c>
      <c r="C23" s="22" t="s">
        <v>31</v>
      </c>
      <c r="D23" s="22" t="s">
        <v>30</v>
      </c>
      <c r="E23" s="17" t="s">
        <v>28</v>
      </c>
      <c r="F23" s="17" t="s">
        <v>29</v>
      </c>
      <c r="G23" s="22" t="s">
        <v>32</v>
      </c>
      <c r="H23" s="18">
        <v>90</v>
      </c>
      <c r="I23" s="18">
        <v>170</v>
      </c>
      <c r="J23" s="18">
        <f t="shared" si="1"/>
        <v>15300</v>
      </c>
      <c r="K23" s="19" t="s">
        <v>19</v>
      </c>
      <c r="L23" s="19" t="s">
        <v>253</v>
      </c>
      <c r="M23" s="20">
        <v>0</v>
      </c>
    </row>
    <row r="24" spans="1:13" ht="75">
      <c r="A24" s="21">
        <v>11</v>
      </c>
      <c r="B24" s="15" t="s">
        <v>23</v>
      </c>
      <c r="C24" s="22" t="s">
        <v>31</v>
      </c>
      <c r="D24" s="22" t="s">
        <v>30</v>
      </c>
      <c r="E24" s="17" t="s">
        <v>28</v>
      </c>
      <c r="F24" s="17" t="s">
        <v>29</v>
      </c>
      <c r="G24" s="22" t="s">
        <v>32</v>
      </c>
      <c r="H24" s="18">
        <v>90</v>
      </c>
      <c r="I24" s="18">
        <v>170</v>
      </c>
      <c r="J24" s="18">
        <f t="shared" si="1"/>
        <v>15300</v>
      </c>
      <c r="K24" s="19" t="s">
        <v>21</v>
      </c>
      <c r="L24" s="19" t="s">
        <v>253</v>
      </c>
      <c r="M24" s="20">
        <v>0</v>
      </c>
    </row>
    <row r="25" spans="1:13" ht="75">
      <c r="A25" s="21">
        <v>12</v>
      </c>
      <c r="B25" s="15" t="s">
        <v>23</v>
      </c>
      <c r="C25" s="22" t="s">
        <v>31</v>
      </c>
      <c r="D25" s="22" t="s">
        <v>30</v>
      </c>
      <c r="E25" s="17" t="s">
        <v>28</v>
      </c>
      <c r="F25" s="17" t="s">
        <v>29</v>
      </c>
      <c r="G25" s="22" t="s">
        <v>32</v>
      </c>
      <c r="H25" s="18">
        <v>90</v>
      </c>
      <c r="I25" s="18">
        <v>170</v>
      </c>
      <c r="J25" s="18">
        <f t="shared" si="1"/>
        <v>15300</v>
      </c>
      <c r="K25" s="19" t="s">
        <v>22</v>
      </c>
      <c r="L25" s="19" t="s">
        <v>253</v>
      </c>
      <c r="M25" s="20">
        <v>0</v>
      </c>
    </row>
    <row r="26" spans="1:13" ht="75">
      <c r="A26" s="14">
        <v>13</v>
      </c>
      <c r="B26" s="15" t="s">
        <v>23</v>
      </c>
      <c r="C26" s="22" t="s">
        <v>35</v>
      </c>
      <c r="D26" s="22" t="s">
        <v>36</v>
      </c>
      <c r="E26" s="17" t="s">
        <v>33</v>
      </c>
      <c r="F26" s="17" t="s">
        <v>34</v>
      </c>
      <c r="G26" s="22" t="s">
        <v>32</v>
      </c>
      <c r="H26" s="18">
        <v>400</v>
      </c>
      <c r="I26" s="23">
        <v>150</v>
      </c>
      <c r="J26" s="18">
        <f t="shared" si="1"/>
        <v>60000</v>
      </c>
      <c r="K26" s="19" t="s">
        <v>25</v>
      </c>
      <c r="L26" s="19" t="s">
        <v>253</v>
      </c>
      <c r="M26" s="20">
        <v>0</v>
      </c>
    </row>
    <row r="27" spans="1:13" ht="75">
      <c r="A27" s="21">
        <v>14</v>
      </c>
      <c r="B27" s="15" t="s">
        <v>23</v>
      </c>
      <c r="C27" s="22" t="s">
        <v>35</v>
      </c>
      <c r="D27" s="22" t="s">
        <v>36</v>
      </c>
      <c r="E27" s="17" t="s">
        <v>33</v>
      </c>
      <c r="F27" s="17" t="s">
        <v>34</v>
      </c>
      <c r="G27" s="22" t="s">
        <v>32</v>
      </c>
      <c r="H27" s="18">
        <v>400</v>
      </c>
      <c r="I27" s="23">
        <v>150</v>
      </c>
      <c r="J27" s="18">
        <f t="shared" si="1"/>
        <v>60000</v>
      </c>
      <c r="K27" s="19" t="s">
        <v>19</v>
      </c>
      <c r="L27" s="19" t="s">
        <v>253</v>
      </c>
      <c r="M27" s="20">
        <v>0</v>
      </c>
    </row>
    <row r="28" spans="1:13" ht="75">
      <c r="A28" s="21">
        <v>15</v>
      </c>
      <c r="B28" s="15" t="s">
        <v>23</v>
      </c>
      <c r="C28" s="22" t="s">
        <v>35</v>
      </c>
      <c r="D28" s="22" t="s">
        <v>36</v>
      </c>
      <c r="E28" s="17" t="s">
        <v>33</v>
      </c>
      <c r="F28" s="17" t="s">
        <v>34</v>
      </c>
      <c r="G28" s="22" t="s">
        <v>32</v>
      </c>
      <c r="H28" s="18">
        <v>400</v>
      </c>
      <c r="I28" s="23">
        <v>150</v>
      </c>
      <c r="J28" s="18">
        <f t="shared" si="1"/>
        <v>60000</v>
      </c>
      <c r="K28" s="19" t="s">
        <v>21</v>
      </c>
      <c r="L28" s="19" t="s">
        <v>253</v>
      </c>
      <c r="M28" s="20">
        <v>0</v>
      </c>
    </row>
    <row r="29" spans="1:13" ht="75">
      <c r="A29" s="14">
        <v>16</v>
      </c>
      <c r="B29" s="15" t="s">
        <v>23</v>
      </c>
      <c r="C29" s="22" t="s">
        <v>35</v>
      </c>
      <c r="D29" s="22" t="s">
        <v>36</v>
      </c>
      <c r="E29" s="17" t="s">
        <v>33</v>
      </c>
      <c r="F29" s="17" t="s">
        <v>34</v>
      </c>
      <c r="G29" s="22" t="s">
        <v>32</v>
      </c>
      <c r="H29" s="23">
        <v>400</v>
      </c>
      <c r="I29" s="23">
        <v>150</v>
      </c>
      <c r="J29" s="18">
        <f t="shared" si="1"/>
        <v>60000</v>
      </c>
      <c r="K29" s="19" t="s">
        <v>22</v>
      </c>
      <c r="L29" s="19" t="s">
        <v>253</v>
      </c>
      <c r="M29" s="20">
        <v>0</v>
      </c>
    </row>
    <row r="30" spans="1:13" ht="75">
      <c r="A30" s="21">
        <v>17</v>
      </c>
      <c r="B30" s="15" t="s">
        <v>23</v>
      </c>
      <c r="C30" s="22" t="s">
        <v>37</v>
      </c>
      <c r="D30" s="22" t="s">
        <v>37</v>
      </c>
      <c r="E30" s="22" t="s">
        <v>38</v>
      </c>
      <c r="F30" s="22" t="s">
        <v>39</v>
      </c>
      <c r="G30" s="22" t="s">
        <v>32</v>
      </c>
      <c r="H30" s="23">
        <v>90</v>
      </c>
      <c r="I30" s="23">
        <v>450</v>
      </c>
      <c r="J30" s="23">
        <f t="shared" si="1"/>
        <v>40500</v>
      </c>
      <c r="K30" s="19" t="s">
        <v>25</v>
      </c>
      <c r="L30" s="19" t="s">
        <v>253</v>
      </c>
      <c r="M30" s="20">
        <v>0</v>
      </c>
    </row>
    <row r="31" spans="1:13" ht="75">
      <c r="A31" s="21">
        <v>18</v>
      </c>
      <c r="B31" s="15" t="s">
        <v>23</v>
      </c>
      <c r="C31" s="22" t="s">
        <v>37</v>
      </c>
      <c r="D31" s="22" t="s">
        <v>37</v>
      </c>
      <c r="E31" s="22" t="s">
        <v>38</v>
      </c>
      <c r="F31" s="22" t="s">
        <v>39</v>
      </c>
      <c r="G31" s="22" t="s">
        <v>32</v>
      </c>
      <c r="H31" s="23">
        <v>90</v>
      </c>
      <c r="I31" s="23">
        <v>450</v>
      </c>
      <c r="J31" s="23">
        <f t="shared" si="1"/>
        <v>40500</v>
      </c>
      <c r="K31" s="19" t="s">
        <v>19</v>
      </c>
      <c r="L31" s="19" t="s">
        <v>253</v>
      </c>
      <c r="M31" s="20">
        <v>0</v>
      </c>
    </row>
    <row r="32" spans="1:13" ht="75">
      <c r="A32" s="14">
        <v>19</v>
      </c>
      <c r="B32" s="15" t="s">
        <v>23</v>
      </c>
      <c r="C32" s="22" t="s">
        <v>37</v>
      </c>
      <c r="D32" s="22" t="s">
        <v>37</v>
      </c>
      <c r="E32" s="22" t="s">
        <v>38</v>
      </c>
      <c r="F32" s="22" t="s">
        <v>39</v>
      </c>
      <c r="G32" s="22" t="s">
        <v>32</v>
      </c>
      <c r="H32" s="23">
        <v>90</v>
      </c>
      <c r="I32" s="23">
        <v>450</v>
      </c>
      <c r="J32" s="23">
        <f t="shared" si="1"/>
        <v>40500</v>
      </c>
      <c r="K32" s="19" t="s">
        <v>21</v>
      </c>
      <c r="L32" s="19" t="s">
        <v>253</v>
      </c>
      <c r="M32" s="20">
        <v>0</v>
      </c>
    </row>
    <row r="33" spans="1:13" ht="75">
      <c r="A33" s="21">
        <v>20</v>
      </c>
      <c r="B33" s="15" t="s">
        <v>23</v>
      </c>
      <c r="C33" s="22" t="s">
        <v>37</v>
      </c>
      <c r="D33" s="22" t="s">
        <v>37</v>
      </c>
      <c r="E33" s="22" t="s">
        <v>38</v>
      </c>
      <c r="F33" s="22" t="s">
        <v>39</v>
      </c>
      <c r="G33" s="22" t="s">
        <v>32</v>
      </c>
      <c r="H33" s="23">
        <v>90</v>
      </c>
      <c r="I33" s="23">
        <v>450</v>
      </c>
      <c r="J33" s="23">
        <f t="shared" si="1"/>
        <v>40500</v>
      </c>
      <c r="K33" s="19" t="s">
        <v>22</v>
      </c>
      <c r="L33" s="19" t="s">
        <v>253</v>
      </c>
      <c r="M33" s="20">
        <v>0</v>
      </c>
    </row>
    <row r="34" spans="1:13" ht="75">
      <c r="A34" s="21">
        <v>21</v>
      </c>
      <c r="B34" s="15" t="s">
        <v>23</v>
      </c>
      <c r="C34" s="22" t="s">
        <v>42</v>
      </c>
      <c r="D34" s="22" t="s">
        <v>43</v>
      </c>
      <c r="E34" s="17" t="s">
        <v>40</v>
      </c>
      <c r="F34" s="17" t="s">
        <v>41</v>
      </c>
      <c r="G34" s="22" t="s">
        <v>32</v>
      </c>
      <c r="H34" s="23">
        <v>1200</v>
      </c>
      <c r="I34" s="23">
        <v>1650</v>
      </c>
      <c r="J34" s="23">
        <f t="shared" si="1"/>
        <v>1980000</v>
      </c>
      <c r="K34" s="19" t="s">
        <v>25</v>
      </c>
      <c r="L34" s="19" t="s">
        <v>253</v>
      </c>
      <c r="M34" s="20">
        <v>0</v>
      </c>
    </row>
    <row r="35" spans="1:13" ht="75">
      <c r="A35" s="14">
        <v>22</v>
      </c>
      <c r="B35" s="15" t="s">
        <v>23</v>
      </c>
      <c r="C35" s="22" t="s">
        <v>42</v>
      </c>
      <c r="D35" s="22" t="s">
        <v>43</v>
      </c>
      <c r="E35" s="17" t="s">
        <v>40</v>
      </c>
      <c r="F35" s="17" t="s">
        <v>41</v>
      </c>
      <c r="G35" s="22" t="s">
        <v>32</v>
      </c>
      <c r="H35" s="23">
        <v>1200</v>
      </c>
      <c r="I35" s="23">
        <v>1650</v>
      </c>
      <c r="J35" s="23">
        <f t="shared" ref="J35:J42" si="2">H35*I35</f>
        <v>1980000</v>
      </c>
      <c r="K35" s="19" t="s">
        <v>19</v>
      </c>
      <c r="L35" s="19" t="s">
        <v>253</v>
      </c>
      <c r="M35" s="20">
        <v>0</v>
      </c>
    </row>
    <row r="36" spans="1:13" ht="75">
      <c r="A36" s="21">
        <v>23</v>
      </c>
      <c r="B36" s="15" t="s">
        <v>23</v>
      </c>
      <c r="C36" s="22" t="s">
        <v>42</v>
      </c>
      <c r="D36" s="22" t="s">
        <v>43</v>
      </c>
      <c r="E36" s="17" t="s">
        <v>40</v>
      </c>
      <c r="F36" s="17" t="s">
        <v>41</v>
      </c>
      <c r="G36" s="22" t="s">
        <v>32</v>
      </c>
      <c r="H36" s="23">
        <v>1200</v>
      </c>
      <c r="I36" s="23">
        <v>1650</v>
      </c>
      <c r="J36" s="23">
        <f t="shared" si="2"/>
        <v>1980000</v>
      </c>
      <c r="K36" s="19" t="s">
        <v>21</v>
      </c>
      <c r="L36" s="19" t="s">
        <v>253</v>
      </c>
      <c r="M36" s="20">
        <v>0</v>
      </c>
    </row>
    <row r="37" spans="1:13" ht="75">
      <c r="A37" s="21">
        <v>24</v>
      </c>
      <c r="B37" s="15" t="s">
        <v>23</v>
      </c>
      <c r="C37" s="22" t="s">
        <v>42</v>
      </c>
      <c r="D37" s="22" t="s">
        <v>43</v>
      </c>
      <c r="E37" s="17" t="s">
        <v>40</v>
      </c>
      <c r="F37" s="17" t="s">
        <v>41</v>
      </c>
      <c r="G37" s="22" t="s">
        <v>32</v>
      </c>
      <c r="H37" s="23">
        <v>1200</v>
      </c>
      <c r="I37" s="23">
        <v>1650</v>
      </c>
      <c r="J37" s="23">
        <f t="shared" si="2"/>
        <v>1980000</v>
      </c>
      <c r="K37" s="19" t="s">
        <v>22</v>
      </c>
      <c r="L37" s="19" t="s">
        <v>253</v>
      </c>
      <c r="M37" s="20">
        <v>0</v>
      </c>
    </row>
    <row r="38" spans="1:13" ht="75">
      <c r="A38" s="14">
        <v>25</v>
      </c>
      <c r="B38" s="15" t="s">
        <v>23</v>
      </c>
      <c r="C38" s="22" t="s">
        <v>44</v>
      </c>
      <c r="D38" s="22" t="s">
        <v>44</v>
      </c>
      <c r="E38" s="22" t="s">
        <v>45</v>
      </c>
      <c r="F38" s="22" t="s">
        <v>46</v>
      </c>
      <c r="G38" s="22" t="s">
        <v>32</v>
      </c>
      <c r="H38" s="23">
        <v>120</v>
      </c>
      <c r="I38" s="23">
        <v>1210</v>
      </c>
      <c r="J38" s="23">
        <f t="shared" si="2"/>
        <v>145200</v>
      </c>
      <c r="K38" s="19" t="s">
        <v>25</v>
      </c>
      <c r="L38" s="19" t="s">
        <v>253</v>
      </c>
      <c r="M38" s="20">
        <v>0</v>
      </c>
    </row>
    <row r="39" spans="1:13" ht="75">
      <c r="A39" s="21">
        <v>26</v>
      </c>
      <c r="B39" s="15" t="s">
        <v>23</v>
      </c>
      <c r="C39" s="22" t="s">
        <v>44</v>
      </c>
      <c r="D39" s="22" t="s">
        <v>44</v>
      </c>
      <c r="E39" s="22" t="s">
        <v>45</v>
      </c>
      <c r="F39" s="22" t="s">
        <v>46</v>
      </c>
      <c r="G39" s="22" t="s">
        <v>32</v>
      </c>
      <c r="H39" s="23">
        <v>120</v>
      </c>
      <c r="I39" s="23">
        <v>1210</v>
      </c>
      <c r="J39" s="23">
        <f t="shared" si="2"/>
        <v>145200</v>
      </c>
      <c r="K39" s="19" t="s">
        <v>19</v>
      </c>
      <c r="L39" s="19" t="s">
        <v>253</v>
      </c>
      <c r="M39" s="20">
        <v>0</v>
      </c>
    </row>
    <row r="40" spans="1:13" ht="75">
      <c r="A40" s="21">
        <v>27</v>
      </c>
      <c r="B40" s="15" t="s">
        <v>23</v>
      </c>
      <c r="C40" s="22" t="s">
        <v>44</v>
      </c>
      <c r="D40" s="22" t="s">
        <v>44</v>
      </c>
      <c r="E40" s="22" t="s">
        <v>45</v>
      </c>
      <c r="F40" s="22" t="s">
        <v>46</v>
      </c>
      <c r="G40" s="22" t="s">
        <v>32</v>
      </c>
      <c r="H40" s="23">
        <v>120</v>
      </c>
      <c r="I40" s="23">
        <v>1210</v>
      </c>
      <c r="J40" s="23">
        <f t="shared" si="2"/>
        <v>145200</v>
      </c>
      <c r="K40" s="19" t="s">
        <v>21</v>
      </c>
      <c r="L40" s="19" t="s">
        <v>253</v>
      </c>
      <c r="M40" s="20">
        <v>0</v>
      </c>
    </row>
    <row r="41" spans="1:13" ht="75">
      <c r="A41" s="14">
        <v>28</v>
      </c>
      <c r="B41" s="15" t="s">
        <v>23</v>
      </c>
      <c r="C41" s="22" t="s">
        <v>44</v>
      </c>
      <c r="D41" s="22" t="s">
        <v>44</v>
      </c>
      <c r="E41" s="22" t="s">
        <v>45</v>
      </c>
      <c r="F41" s="22" t="s">
        <v>46</v>
      </c>
      <c r="G41" s="22" t="s">
        <v>32</v>
      </c>
      <c r="H41" s="23">
        <v>120</v>
      </c>
      <c r="I41" s="23">
        <v>1210</v>
      </c>
      <c r="J41" s="23">
        <f t="shared" si="2"/>
        <v>145200</v>
      </c>
      <c r="K41" s="19" t="s">
        <v>22</v>
      </c>
      <c r="L41" s="19" t="s">
        <v>253</v>
      </c>
      <c r="M41" s="20">
        <v>0</v>
      </c>
    </row>
    <row r="42" spans="1:13" ht="75">
      <c r="A42" s="21">
        <v>29</v>
      </c>
      <c r="B42" s="15" t="s">
        <v>23</v>
      </c>
      <c r="C42" s="22" t="s">
        <v>47</v>
      </c>
      <c r="D42" s="22" t="s">
        <v>48</v>
      </c>
      <c r="E42" s="22" t="s">
        <v>50</v>
      </c>
      <c r="F42" s="22" t="s">
        <v>49</v>
      </c>
      <c r="G42" s="22" t="s">
        <v>32</v>
      </c>
      <c r="H42" s="23">
        <v>700</v>
      </c>
      <c r="I42" s="23">
        <v>700</v>
      </c>
      <c r="J42" s="23">
        <f t="shared" si="2"/>
        <v>490000</v>
      </c>
      <c r="K42" s="19" t="s">
        <v>25</v>
      </c>
      <c r="L42" s="19" t="s">
        <v>253</v>
      </c>
      <c r="M42" s="20">
        <v>0</v>
      </c>
    </row>
    <row r="43" spans="1:13" ht="75">
      <c r="A43" s="21">
        <v>30</v>
      </c>
      <c r="B43" s="15" t="s">
        <v>23</v>
      </c>
      <c r="C43" s="22" t="s">
        <v>47</v>
      </c>
      <c r="D43" s="22" t="s">
        <v>48</v>
      </c>
      <c r="E43" s="22" t="s">
        <v>50</v>
      </c>
      <c r="F43" s="22" t="s">
        <v>49</v>
      </c>
      <c r="G43" s="22" t="s">
        <v>32</v>
      </c>
      <c r="H43" s="23">
        <v>700</v>
      </c>
      <c r="I43" s="23">
        <v>700</v>
      </c>
      <c r="J43" s="23">
        <f t="shared" ref="J43:J46" si="3">H43*I43</f>
        <v>490000</v>
      </c>
      <c r="K43" s="19" t="s">
        <v>19</v>
      </c>
      <c r="L43" s="19" t="s">
        <v>253</v>
      </c>
      <c r="M43" s="20">
        <v>0</v>
      </c>
    </row>
    <row r="44" spans="1:13" ht="75">
      <c r="A44" s="14">
        <v>31</v>
      </c>
      <c r="B44" s="15" t="s">
        <v>23</v>
      </c>
      <c r="C44" s="22" t="s">
        <v>47</v>
      </c>
      <c r="D44" s="22" t="s">
        <v>48</v>
      </c>
      <c r="E44" s="22" t="s">
        <v>50</v>
      </c>
      <c r="F44" s="22" t="s">
        <v>49</v>
      </c>
      <c r="G44" s="22" t="s">
        <v>32</v>
      </c>
      <c r="H44" s="23">
        <v>700</v>
      </c>
      <c r="I44" s="23">
        <v>700</v>
      </c>
      <c r="J44" s="23">
        <f t="shared" si="3"/>
        <v>490000</v>
      </c>
      <c r="K44" s="19" t="s">
        <v>21</v>
      </c>
      <c r="L44" s="19" t="s">
        <v>253</v>
      </c>
      <c r="M44" s="20">
        <v>0</v>
      </c>
    </row>
    <row r="45" spans="1:13" ht="75">
      <c r="A45" s="21">
        <v>32</v>
      </c>
      <c r="B45" s="15" t="s">
        <v>23</v>
      </c>
      <c r="C45" s="22" t="s">
        <v>47</v>
      </c>
      <c r="D45" s="22" t="s">
        <v>48</v>
      </c>
      <c r="E45" s="22" t="s">
        <v>50</v>
      </c>
      <c r="F45" s="22" t="s">
        <v>49</v>
      </c>
      <c r="G45" s="22" t="s">
        <v>32</v>
      </c>
      <c r="H45" s="23">
        <v>700</v>
      </c>
      <c r="I45" s="23">
        <v>700</v>
      </c>
      <c r="J45" s="23">
        <f t="shared" si="3"/>
        <v>490000</v>
      </c>
      <c r="K45" s="19" t="s">
        <v>22</v>
      </c>
      <c r="L45" s="19" t="s">
        <v>253</v>
      </c>
      <c r="M45" s="20">
        <v>0</v>
      </c>
    </row>
    <row r="46" spans="1:13" ht="90">
      <c r="A46" s="21">
        <v>33</v>
      </c>
      <c r="B46" s="15" t="s">
        <v>23</v>
      </c>
      <c r="C46" s="22" t="s">
        <v>54</v>
      </c>
      <c r="D46" s="22" t="s">
        <v>53</v>
      </c>
      <c r="E46" s="17" t="s">
        <v>51</v>
      </c>
      <c r="F46" s="17" t="s">
        <v>52</v>
      </c>
      <c r="G46" s="22" t="s">
        <v>32</v>
      </c>
      <c r="H46" s="23">
        <v>450</v>
      </c>
      <c r="I46" s="23">
        <v>940</v>
      </c>
      <c r="J46" s="23">
        <f t="shared" si="3"/>
        <v>423000</v>
      </c>
      <c r="K46" s="19" t="s">
        <v>25</v>
      </c>
      <c r="L46" s="19" t="s">
        <v>253</v>
      </c>
      <c r="M46" s="20">
        <v>0</v>
      </c>
    </row>
    <row r="47" spans="1:13" ht="90">
      <c r="A47" s="14">
        <v>34</v>
      </c>
      <c r="B47" s="15" t="s">
        <v>23</v>
      </c>
      <c r="C47" s="22" t="s">
        <v>54</v>
      </c>
      <c r="D47" s="22" t="s">
        <v>53</v>
      </c>
      <c r="E47" s="17" t="s">
        <v>51</v>
      </c>
      <c r="F47" s="17" t="s">
        <v>52</v>
      </c>
      <c r="G47" s="22" t="s">
        <v>32</v>
      </c>
      <c r="H47" s="23">
        <v>450</v>
      </c>
      <c r="I47" s="23">
        <v>940</v>
      </c>
      <c r="J47" s="23">
        <f t="shared" ref="J47:J50" si="4">H47*I47</f>
        <v>423000</v>
      </c>
      <c r="K47" s="19" t="s">
        <v>19</v>
      </c>
      <c r="L47" s="19" t="s">
        <v>253</v>
      </c>
      <c r="M47" s="20">
        <v>0</v>
      </c>
    </row>
    <row r="48" spans="1:13" ht="90">
      <c r="A48" s="21">
        <v>35</v>
      </c>
      <c r="B48" s="15" t="s">
        <v>23</v>
      </c>
      <c r="C48" s="22" t="s">
        <v>54</v>
      </c>
      <c r="D48" s="22" t="s">
        <v>53</v>
      </c>
      <c r="E48" s="17" t="s">
        <v>51</v>
      </c>
      <c r="F48" s="17" t="s">
        <v>52</v>
      </c>
      <c r="G48" s="22" t="s">
        <v>32</v>
      </c>
      <c r="H48" s="23">
        <v>450</v>
      </c>
      <c r="I48" s="23">
        <v>940</v>
      </c>
      <c r="J48" s="23">
        <f t="shared" si="4"/>
        <v>423000</v>
      </c>
      <c r="K48" s="19" t="s">
        <v>21</v>
      </c>
      <c r="L48" s="19" t="s">
        <v>253</v>
      </c>
      <c r="M48" s="20">
        <v>0</v>
      </c>
    </row>
    <row r="49" spans="1:13" ht="90">
      <c r="A49" s="21">
        <v>36</v>
      </c>
      <c r="B49" s="15" t="s">
        <v>23</v>
      </c>
      <c r="C49" s="22" t="s">
        <v>54</v>
      </c>
      <c r="D49" s="22" t="s">
        <v>53</v>
      </c>
      <c r="E49" s="17" t="s">
        <v>51</v>
      </c>
      <c r="F49" s="17" t="s">
        <v>52</v>
      </c>
      <c r="G49" s="22" t="s">
        <v>32</v>
      </c>
      <c r="H49" s="23">
        <v>450</v>
      </c>
      <c r="I49" s="23">
        <v>940</v>
      </c>
      <c r="J49" s="23">
        <f t="shared" si="4"/>
        <v>423000</v>
      </c>
      <c r="K49" s="19" t="s">
        <v>22</v>
      </c>
      <c r="L49" s="19" t="s">
        <v>253</v>
      </c>
      <c r="M49" s="20">
        <v>0</v>
      </c>
    </row>
    <row r="50" spans="1:13" ht="75">
      <c r="A50" s="14">
        <v>37</v>
      </c>
      <c r="B50" s="15" t="s">
        <v>23</v>
      </c>
      <c r="C50" s="22" t="s">
        <v>55</v>
      </c>
      <c r="D50" s="22" t="s">
        <v>56</v>
      </c>
      <c r="E50" s="17" t="s">
        <v>254</v>
      </c>
      <c r="F50" s="17" t="s">
        <v>255</v>
      </c>
      <c r="G50" s="22" t="s">
        <v>57</v>
      </c>
      <c r="H50" s="23">
        <v>6000</v>
      </c>
      <c r="I50" s="23">
        <v>270</v>
      </c>
      <c r="J50" s="23">
        <f t="shared" si="4"/>
        <v>1620000</v>
      </c>
      <c r="K50" s="19" t="s">
        <v>25</v>
      </c>
      <c r="L50" s="19" t="s">
        <v>253</v>
      </c>
      <c r="M50" s="20">
        <v>0</v>
      </c>
    </row>
    <row r="51" spans="1:13" ht="75">
      <c r="A51" s="21">
        <v>38</v>
      </c>
      <c r="B51" s="15" t="s">
        <v>23</v>
      </c>
      <c r="C51" s="22" t="s">
        <v>55</v>
      </c>
      <c r="D51" s="22" t="s">
        <v>56</v>
      </c>
      <c r="E51" s="17" t="s">
        <v>254</v>
      </c>
      <c r="F51" s="17" t="s">
        <v>255</v>
      </c>
      <c r="G51" s="22" t="s">
        <v>57</v>
      </c>
      <c r="H51" s="23">
        <v>6000</v>
      </c>
      <c r="I51" s="23">
        <v>270</v>
      </c>
      <c r="J51" s="23">
        <f t="shared" ref="J51:J54" si="5">H51*I51</f>
        <v>1620000</v>
      </c>
      <c r="K51" s="19" t="s">
        <v>19</v>
      </c>
      <c r="L51" s="19" t="s">
        <v>253</v>
      </c>
      <c r="M51" s="20">
        <v>0</v>
      </c>
    </row>
    <row r="52" spans="1:13" ht="75">
      <c r="A52" s="21">
        <v>39</v>
      </c>
      <c r="B52" s="15" t="s">
        <v>23</v>
      </c>
      <c r="C52" s="22" t="s">
        <v>55</v>
      </c>
      <c r="D52" s="22" t="s">
        <v>56</v>
      </c>
      <c r="E52" s="17" t="s">
        <v>254</v>
      </c>
      <c r="F52" s="17" t="s">
        <v>255</v>
      </c>
      <c r="G52" s="22" t="s">
        <v>57</v>
      </c>
      <c r="H52" s="23">
        <v>6000</v>
      </c>
      <c r="I52" s="23">
        <v>270</v>
      </c>
      <c r="J52" s="23">
        <f t="shared" si="5"/>
        <v>1620000</v>
      </c>
      <c r="K52" s="19" t="s">
        <v>21</v>
      </c>
      <c r="L52" s="19" t="s">
        <v>253</v>
      </c>
      <c r="M52" s="20">
        <v>0</v>
      </c>
    </row>
    <row r="53" spans="1:13" ht="75">
      <c r="A53" s="14">
        <v>40</v>
      </c>
      <c r="B53" s="15" t="s">
        <v>23</v>
      </c>
      <c r="C53" s="22" t="s">
        <v>55</v>
      </c>
      <c r="D53" s="22" t="s">
        <v>56</v>
      </c>
      <c r="E53" s="17" t="s">
        <v>254</v>
      </c>
      <c r="F53" s="17" t="s">
        <v>255</v>
      </c>
      <c r="G53" s="22" t="s">
        <v>57</v>
      </c>
      <c r="H53" s="23">
        <v>6000</v>
      </c>
      <c r="I53" s="23">
        <v>270</v>
      </c>
      <c r="J53" s="23">
        <f t="shared" si="5"/>
        <v>1620000</v>
      </c>
      <c r="K53" s="19" t="s">
        <v>22</v>
      </c>
      <c r="L53" s="19" t="s">
        <v>253</v>
      </c>
      <c r="M53" s="20">
        <v>0</v>
      </c>
    </row>
    <row r="54" spans="1:13" ht="45" customHeight="1">
      <c r="A54" s="21">
        <v>41</v>
      </c>
      <c r="B54" s="15" t="s">
        <v>23</v>
      </c>
      <c r="C54" s="22" t="s">
        <v>58</v>
      </c>
      <c r="D54" s="22" t="s">
        <v>59</v>
      </c>
      <c r="E54" s="17" t="s">
        <v>60</v>
      </c>
      <c r="F54" s="17" t="s">
        <v>61</v>
      </c>
      <c r="G54" s="22" t="s">
        <v>57</v>
      </c>
      <c r="H54" s="23">
        <v>240</v>
      </c>
      <c r="I54" s="23">
        <v>250</v>
      </c>
      <c r="J54" s="23">
        <f t="shared" si="5"/>
        <v>60000</v>
      </c>
      <c r="K54" s="19" t="s">
        <v>25</v>
      </c>
      <c r="L54" s="19" t="s">
        <v>253</v>
      </c>
      <c r="M54" s="20">
        <v>0</v>
      </c>
    </row>
    <row r="55" spans="1:13" ht="75">
      <c r="A55" s="21">
        <v>42</v>
      </c>
      <c r="B55" s="15" t="s">
        <v>23</v>
      </c>
      <c r="C55" s="22" t="s">
        <v>58</v>
      </c>
      <c r="D55" s="22" t="s">
        <v>59</v>
      </c>
      <c r="E55" s="17" t="s">
        <v>60</v>
      </c>
      <c r="F55" s="17" t="s">
        <v>61</v>
      </c>
      <c r="G55" s="22" t="s">
        <v>57</v>
      </c>
      <c r="H55" s="23">
        <v>240</v>
      </c>
      <c r="I55" s="23">
        <v>250</v>
      </c>
      <c r="J55" s="23">
        <f t="shared" ref="J55:J58" si="6">H55*I55</f>
        <v>60000</v>
      </c>
      <c r="K55" s="19" t="s">
        <v>19</v>
      </c>
      <c r="L55" s="19" t="s">
        <v>253</v>
      </c>
      <c r="M55" s="20">
        <v>0</v>
      </c>
    </row>
    <row r="56" spans="1:13" ht="75">
      <c r="A56" s="14">
        <v>43</v>
      </c>
      <c r="B56" s="15" t="s">
        <v>23</v>
      </c>
      <c r="C56" s="22" t="s">
        <v>58</v>
      </c>
      <c r="D56" s="22" t="s">
        <v>59</v>
      </c>
      <c r="E56" s="17" t="s">
        <v>60</v>
      </c>
      <c r="F56" s="17" t="s">
        <v>61</v>
      </c>
      <c r="G56" s="22" t="s">
        <v>57</v>
      </c>
      <c r="H56" s="23">
        <v>240</v>
      </c>
      <c r="I56" s="23">
        <v>250</v>
      </c>
      <c r="J56" s="23">
        <f t="shared" si="6"/>
        <v>60000</v>
      </c>
      <c r="K56" s="19" t="s">
        <v>21</v>
      </c>
      <c r="L56" s="19" t="s">
        <v>253</v>
      </c>
      <c r="M56" s="20">
        <v>0</v>
      </c>
    </row>
    <row r="57" spans="1:13" ht="75">
      <c r="A57" s="21">
        <v>44</v>
      </c>
      <c r="B57" s="15" t="s">
        <v>23</v>
      </c>
      <c r="C57" s="22" t="s">
        <v>58</v>
      </c>
      <c r="D57" s="22" t="s">
        <v>59</v>
      </c>
      <c r="E57" s="17" t="s">
        <v>60</v>
      </c>
      <c r="F57" s="17" t="s">
        <v>61</v>
      </c>
      <c r="G57" s="22" t="s">
        <v>57</v>
      </c>
      <c r="H57" s="23">
        <v>240</v>
      </c>
      <c r="I57" s="23">
        <v>250</v>
      </c>
      <c r="J57" s="23">
        <f t="shared" si="6"/>
        <v>60000</v>
      </c>
      <c r="K57" s="19" t="s">
        <v>22</v>
      </c>
      <c r="L57" s="19" t="s">
        <v>253</v>
      </c>
      <c r="M57" s="20">
        <v>0</v>
      </c>
    </row>
    <row r="58" spans="1:13" ht="45" customHeight="1">
      <c r="A58" s="21">
        <v>45</v>
      </c>
      <c r="B58" s="15" t="s">
        <v>23</v>
      </c>
      <c r="C58" s="22" t="s">
        <v>62</v>
      </c>
      <c r="D58" s="22" t="s">
        <v>63</v>
      </c>
      <c r="E58" s="17" t="s">
        <v>66</v>
      </c>
      <c r="F58" s="17" t="s">
        <v>67</v>
      </c>
      <c r="G58" s="22" t="s">
        <v>32</v>
      </c>
      <c r="H58" s="23">
        <v>360</v>
      </c>
      <c r="I58" s="23">
        <v>1500</v>
      </c>
      <c r="J58" s="23">
        <f t="shared" si="6"/>
        <v>540000</v>
      </c>
      <c r="K58" s="19" t="s">
        <v>25</v>
      </c>
      <c r="L58" s="19" t="s">
        <v>253</v>
      </c>
      <c r="M58" s="20">
        <v>0</v>
      </c>
    </row>
    <row r="59" spans="1:13" ht="75">
      <c r="A59" s="14">
        <v>46</v>
      </c>
      <c r="B59" s="15" t="s">
        <v>23</v>
      </c>
      <c r="C59" s="22" t="s">
        <v>62</v>
      </c>
      <c r="D59" s="22" t="s">
        <v>63</v>
      </c>
      <c r="E59" s="17" t="s">
        <v>64</v>
      </c>
      <c r="F59" s="17" t="s">
        <v>65</v>
      </c>
      <c r="G59" s="22" t="s">
        <v>32</v>
      </c>
      <c r="H59" s="23">
        <v>360</v>
      </c>
      <c r="I59" s="23">
        <v>1500</v>
      </c>
      <c r="J59" s="23">
        <f t="shared" ref="J59:J62" si="7">H59*I59</f>
        <v>540000</v>
      </c>
      <c r="K59" s="19" t="s">
        <v>19</v>
      </c>
      <c r="L59" s="19" t="s">
        <v>253</v>
      </c>
      <c r="M59" s="20">
        <v>0</v>
      </c>
    </row>
    <row r="60" spans="1:13" ht="75">
      <c r="A60" s="21">
        <v>47</v>
      </c>
      <c r="B60" s="15" t="s">
        <v>23</v>
      </c>
      <c r="C60" s="22" t="s">
        <v>62</v>
      </c>
      <c r="D60" s="22" t="s">
        <v>63</v>
      </c>
      <c r="E60" s="17" t="s">
        <v>64</v>
      </c>
      <c r="F60" s="17" t="s">
        <v>65</v>
      </c>
      <c r="G60" s="22" t="s">
        <v>32</v>
      </c>
      <c r="H60" s="23">
        <v>360</v>
      </c>
      <c r="I60" s="23">
        <v>1500</v>
      </c>
      <c r="J60" s="23">
        <f t="shared" si="7"/>
        <v>540000</v>
      </c>
      <c r="K60" s="19" t="s">
        <v>21</v>
      </c>
      <c r="L60" s="19" t="s">
        <v>253</v>
      </c>
      <c r="M60" s="20">
        <v>0</v>
      </c>
    </row>
    <row r="61" spans="1:13" ht="75">
      <c r="A61" s="21">
        <v>48</v>
      </c>
      <c r="B61" s="15" t="s">
        <v>23</v>
      </c>
      <c r="C61" s="22" t="s">
        <v>62</v>
      </c>
      <c r="D61" s="22" t="s">
        <v>63</v>
      </c>
      <c r="E61" s="17" t="s">
        <v>64</v>
      </c>
      <c r="F61" s="17" t="s">
        <v>65</v>
      </c>
      <c r="G61" s="22" t="s">
        <v>32</v>
      </c>
      <c r="H61" s="23">
        <v>360</v>
      </c>
      <c r="I61" s="23">
        <v>1500</v>
      </c>
      <c r="J61" s="23">
        <f t="shared" si="7"/>
        <v>540000</v>
      </c>
      <c r="K61" s="19" t="s">
        <v>22</v>
      </c>
      <c r="L61" s="19" t="s">
        <v>253</v>
      </c>
      <c r="M61" s="20">
        <v>0</v>
      </c>
    </row>
    <row r="62" spans="1:13" ht="75">
      <c r="A62" s="14">
        <v>49</v>
      </c>
      <c r="B62" s="15" t="s">
        <v>23</v>
      </c>
      <c r="C62" s="22" t="s">
        <v>68</v>
      </c>
      <c r="D62" s="22" t="s">
        <v>69</v>
      </c>
      <c r="E62" s="17" t="s">
        <v>70</v>
      </c>
      <c r="F62" s="17" t="s">
        <v>71</v>
      </c>
      <c r="G62" s="22" t="s">
        <v>57</v>
      </c>
      <c r="H62" s="23">
        <v>150</v>
      </c>
      <c r="I62" s="23">
        <v>670</v>
      </c>
      <c r="J62" s="23">
        <f t="shared" si="7"/>
        <v>100500</v>
      </c>
      <c r="K62" s="19" t="s">
        <v>25</v>
      </c>
      <c r="L62" s="19" t="s">
        <v>253</v>
      </c>
      <c r="M62" s="20">
        <v>0</v>
      </c>
    </row>
    <row r="63" spans="1:13" ht="75">
      <c r="A63" s="21">
        <v>50</v>
      </c>
      <c r="B63" s="15" t="s">
        <v>23</v>
      </c>
      <c r="C63" s="22" t="s">
        <v>68</v>
      </c>
      <c r="D63" s="22" t="s">
        <v>69</v>
      </c>
      <c r="E63" s="17" t="s">
        <v>70</v>
      </c>
      <c r="F63" s="17" t="s">
        <v>71</v>
      </c>
      <c r="G63" s="22" t="s">
        <v>57</v>
      </c>
      <c r="H63" s="23">
        <v>150</v>
      </c>
      <c r="I63" s="23">
        <v>670</v>
      </c>
      <c r="J63" s="23">
        <f t="shared" ref="J63:J66" si="8">H63*I63</f>
        <v>100500</v>
      </c>
      <c r="K63" s="19" t="s">
        <v>19</v>
      </c>
      <c r="L63" s="19" t="s">
        <v>253</v>
      </c>
      <c r="M63" s="20">
        <v>0</v>
      </c>
    </row>
    <row r="64" spans="1:13" ht="75">
      <c r="A64" s="21">
        <v>51</v>
      </c>
      <c r="B64" s="15" t="s">
        <v>23</v>
      </c>
      <c r="C64" s="22" t="s">
        <v>68</v>
      </c>
      <c r="D64" s="22" t="s">
        <v>69</v>
      </c>
      <c r="E64" s="17" t="s">
        <v>70</v>
      </c>
      <c r="F64" s="17" t="s">
        <v>71</v>
      </c>
      <c r="G64" s="22" t="s">
        <v>57</v>
      </c>
      <c r="H64" s="23">
        <v>150</v>
      </c>
      <c r="I64" s="23">
        <v>670</v>
      </c>
      <c r="J64" s="23">
        <f t="shared" si="8"/>
        <v>100500</v>
      </c>
      <c r="K64" s="19" t="s">
        <v>21</v>
      </c>
      <c r="L64" s="19" t="s">
        <v>253</v>
      </c>
      <c r="M64" s="20">
        <v>0</v>
      </c>
    </row>
    <row r="65" spans="1:13" ht="75">
      <c r="A65" s="14">
        <v>52</v>
      </c>
      <c r="B65" s="15" t="s">
        <v>23</v>
      </c>
      <c r="C65" s="22" t="s">
        <v>68</v>
      </c>
      <c r="D65" s="22" t="s">
        <v>69</v>
      </c>
      <c r="E65" s="17" t="s">
        <v>70</v>
      </c>
      <c r="F65" s="17" t="s">
        <v>71</v>
      </c>
      <c r="G65" s="22" t="s">
        <v>57</v>
      </c>
      <c r="H65" s="23">
        <v>150</v>
      </c>
      <c r="I65" s="23">
        <v>670</v>
      </c>
      <c r="J65" s="23">
        <f t="shared" si="8"/>
        <v>100500</v>
      </c>
      <c r="K65" s="19" t="s">
        <v>22</v>
      </c>
      <c r="L65" s="19" t="s">
        <v>253</v>
      </c>
      <c r="M65" s="20">
        <v>0</v>
      </c>
    </row>
    <row r="66" spans="1:13" ht="75">
      <c r="A66" s="21">
        <v>53</v>
      </c>
      <c r="B66" s="15" t="s">
        <v>23</v>
      </c>
      <c r="C66" s="22" t="s">
        <v>72</v>
      </c>
      <c r="D66" s="22" t="s">
        <v>73</v>
      </c>
      <c r="E66" s="17" t="s">
        <v>74</v>
      </c>
      <c r="F66" s="17" t="s">
        <v>75</v>
      </c>
      <c r="G66" s="22" t="s">
        <v>32</v>
      </c>
      <c r="H66" s="23">
        <v>80</v>
      </c>
      <c r="I66" s="23">
        <v>1600</v>
      </c>
      <c r="J66" s="23">
        <f t="shared" si="8"/>
        <v>128000</v>
      </c>
      <c r="K66" s="19" t="s">
        <v>25</v>
      </c>
      <c r="L66" s="19" t="s">
        <v>253</v>
      </c>
      <c r="M66" s="20">
        <v>0</v>
      </c>
    </row>
    <row r="67" spans="1:13" ht="75">
      <c r="A67" s="21">
        <v>54</v>
      </c>
      <c r="B67" s="15" t="s">
        <v>23</v>
      </c>
      <c r="C67" s="22" t="s">
        <v>72</v>
      </c>
      <c r="D67" s="22" t="s">
        <v>73</v>
      </c>
      <c r="E67" s="17" t="s">
        <v>74</v>
      </c>
      <c r="F67" s="17" t="s">
        <v>75</v>
      </c>
      <c r="G67" s="22" t="s">
        <v>32</v>
      </c>
      <c r="H67" s="23">
        <v>80</v>
      </c>
      <c r="I67" s="23">
        <v>1600</v>
      </c>
      <c r="J67" s="23">
        <f t="shared" ref="J67:J70" si="9">H67*I67</f>
        <v>128000</v>
      </c>
      <c r="K67" s="19" t="s">
        <v>19</v>
      </c>
      <c r="L67" s="19" t="s">
        <v>253</v>
      </c>
      <c r="M67" s="20">
        <v>0</v>
      </c>
    </row>
    <row r="68" spans="1:13" ht="75">
      <c r="A68" s="14">
        <v>55</v>
      </c>
      <c r="B68" s="15" t="s">
        <v>23</v>
      </c>
      <c r="C68" s="22" t="s">
        <v>72</v>
      </c>
      <c r="D68" s="22" t="s">
        <v>73</v>
      </c>
      <c r="E68" s="17" t="s">
        <v>74</v>
      </c>
      <c r="F68" s="17" t="s">
        <v>75</v>
      </c>
      <c r="G68" s="22" t="s">
        <v>32</v>
      </c>
      <c r="H68" s="23">
        <v>80</v>
      </c>
      <c r="I68" s="23">
        <v>1600</v>
      </c>
      <c r="J68" s="23">
        <f t="shared" si="9"/>
        <v>128000</v>
      </c>
      <c r="K68" s="19" t="s">
        <v>21</v>
      </c>
      <c r="L68" s="19" t="s">
        <v>253</v>
      </c>
      <c r="M68" s="20">
        <v>0</v>
      </c>
    </row>
    <row r="69" spans="1:13" ht="75">
      <c r="A69" s="21">
        <v>56</v>
      </c>
      <c r="B69" s="15" t="s">
        <v>23</v>
      </c>
      <c r="C69" s="22" t="s">
        <v>72</v>
      </c>
      <c r="D69" s="22" t="s">
        <v>73</v>
      </c>
      <c r="E69" s="17" t="s">
        <v>74</v>
      </c>
      <c r="F69" s="17" t="s">
        <v>75</v>
      </c>
      <c r="G69" s="22" t="s">
        <v>32</v>
      </c>
      <c r="H69" s="23">
        <v>80</v>
      </c>
      <c r="I69" s="23">
        <v>1600</v>
      </c>
      <c r="J69" s="23">
        <f t="shared" si="9"/>
        <v>128000</v>
      </c>
      <c r="K69" s="19" t="s">
        <v>22</v>
      </c>
      <c r="L69" s="19" t="s">
        <v>253</v>
      </c>
      <c r="M69" s="20">
        <v>0</v>
      </c>
    </row>
    <row r="70" spans="1:13" ht="75">
      <c r="A70" s="21">
        <v>57</v>
      </c>
      <c r="B70" s="15" t="s">
        <v>23</v>
      </c>
      <c r="C70" s="22" t="s">
        <v>76</v>
      </c>
      <c r="D70" s="22" t="s">
        <v>77</v>
      </c>
      <c r="E70" s="17" t="s">
        <v>78</v>
      </c>
      <c r="F70" s="17" t="s">
        <v>79</v>
      </c>
      <c r="G70" s="22" t="s">
        <v>57</v>
      </c>
      <c r="H70" s="23">
        <v>120</v>
      </c>
      <c r="I70" s="23">
        <v>400</v>
      </c>
      <c r="J70" s="23">
        <f t="shared" si="9"/>
        <v>48000</v>
      </c>
      <c r="K70" s="19" t="s">
        <v>25</v>
      </c>
      <c r="L70" s="19" t="s">
        <v>253</v>
      </c>
      <c r="M70" s="20">
        <v>0</v>
      </c>
    </row>
    <row r="71" spans="1:13" ht="75">
      <c r="A71" s="14">
        <v>58</v>
      </c>
      <c r="B71" s="15" t="s">
        <v>23</v>
      </c>
      <c r="C71" s="22" t="s">
        <v>76</v>
      </c>
      <c r="D71" s="22" t="s">
        <v>77</v>
      </c>
      <c r="E71" s="17" t="s">
        <v>78</v>
      </c>
      <c r="F71" s="17" t="s">
        <v>79</v>
      </c>
      <c r="G71" s="22" t="s">
        <v>57</v>
      </c>
      <c r="H71" s="23">
        <v>120</v>
      </c>
      <c r="I71" s="23">
        <v>400</v>
      </c>
      <c r="J71" s="23">
        <f t="shared" ref="J71:J74" si="10">H71*I71</f>
        <v>48000</v>
      </c>
      <c r="K71" s="19" t="s">
        <v>19</v>
      </c>
      <c r="L71" s="19" t="s">
        <v>253</v>
      </c>
      <c r="M71" s="20">
        <v>0</v>
      </c>
    </row>
    <row r="72" spans="1:13" ht="75">
      <c r="A72" s="21">
        <v>59</v>
      </c>
      <c r="B72" s="15" t="s">
        <v>23</v>
      </c>
      <c r="C72" s="22" t="s">
        <v>76</v>
      </c>
      <c r="D72" s="22" t="s">
        <v>77</v>
      </c>
      <c r="E72" s="17" t="s">
        <v>78</v>
      </c>
      <c r="F72" s="17" t="s">
        <v>79</v>
      </c>
      <c r="G72" s="22" t="s">
        <v>57</v>
      </c>
      <c r="H72" s="23">
        <v>120</v>
      </c>
      <c r="I72" s="23">
        <v>450</v>
      </c>
      <c r="J72" s="23">
        <f t="shared" si="10"/>
        <v>54000</v>
      </c>
      <c r="K72" s="19" t="s">
        <v>21</v>
      </c>
      <c r="L72" s="19" t="s">
        <v>253</v>
      </c>
      <c r="M72" s="20">
        <v>0</v>
      </c>
    </row>
    <row r="73" spans="1:13" ht="75">
      <c r="A73" s="21">
        <v>60</v>
      </c>
      <c r="B73" s="15" t="s">
        <v>23</v>
      </c>
      <c r="C73" s="22" t="s">
        <v>76</v>
      </c>
      <c r="D73" s="22" t="s">
        <v>77</v>
      </c>
      <c r="E73" s="17" t="s">
        <v>78</v>
      </c>
      <c r="F73" s="17" t="s">
        <v>79</v>
      </c>
      <c r="G73" s="22" t="s">
        <v>57</v>
      </c>
      <c r="H73" s="23">
        <v>120</v>
      </c>
      <c r="I73" s="23">
        <v>450</v>
      </c>
      <c r="J73" s="23">
        <f t="shared" si="10"/>
        <v>54000</v>
      </c>
      <c r="K73" s="19" t="s">
        <v>22</v>
      </c>
      <c r="L73" s="19" t="s">
        <v>253</v>
      </c>
      <c r="M73" s="20">
        <v>0</v>
      </c>
    </row>
    <row r="74" spans="1:13" ht="120">
      <c r="A74" s="14">
        <v>61</v>
      </c>
      <c r="B74" s="15" t="s">
        <v>23</v>
      </c>
      <c r="C74" s="22" t="s">
        <v>76</v>
      </c>
      <c r="D74" s="22" t="s">
        <v>77</v>
      </c>
      <c r="E74" s="17" t="s">
        <v>80</v>
      </c>
      <c r="F74" s="17" t="s">
        <v>81</v>
      </c>
      <c r="G74" s="22" t="s">
        <v>32</v>
      </c>
      <c r="H74" s="23">
        <v>360</v>
      </c>
      <c r="I74" s="23">
        <v>1300</v>
      </c>
      <c r="J74" s="23">
        <f t="shared" si="10"/>
        <v>468000</v>
      </c>
      <c r="K74" s="19" t="s">
        <v>25</v>
      </c>
      <c r="L74" s="19" t="s">
        <v>253</v>
      </c>
      <c r="M74" s="20">
        <v>0</v>
      </c>
    </row>
    <row r="75" spans="1:13" ht="120">
      <c r="A75" s="21">
        <v>62</v>
      </c>
      <c r="B75" s="15" t="s">
        <v>23</v>
      </c>
      <c r="C75" s="22" t="s">
        <v>76</v>
      </c>
      <c r="D75" s="22" t="s">
        <v>77</v>
      </c>
      <c r="E75" s="17" t="s">
        <v>80</v>
      </c>
      <c r="F75" s="17" t="s">
        <v>81</v>
      </c>
      <c r="G75" s="22" t="s">
        <v>32</v>
      </c>
      <c r="H75" s="23">
        <v>360</v>
      </c>
      <c r="I75" s="23">
        <v>1300</v>
      </c>
      <c r="J75" s="23">
        <f t="shared" ref="J75:J78" si="11">H75*I75</f>
        <v>468000</v>
      </c>
      <c r="K75" s="19" t="s">
        <v>19</v>
      </c>
      <c r="L75" s="19" t="s">
        <v>253</v>
      </c>
      <c r="M75" s="20">
        <v>0</v>
      </c>
    </row>
    <row r="76" spans="1:13" ht="120">
      <c r="A76" s="21">
        <v>63</v>
      </c>
      <c r="B76" s="15" t="s">
        <v>23</v>
      </c>
      <c r="C76" s="22" t="s">
        <v>76</v>
      </c>
      <c r="D76" s="22" t="s">
        <v>77</v>
      </c>
      <c r="E76" s="17" t="s">
        <v>80</v>
      </c>
      <c r="F76" s="17" t="s">
        <v>81</v>
      </c>
      <c r="G76" s="22" t="s">
        <v>32</v>
      </c>
      <c r="H76" s="23">
        <v>360</v>
      </c>
      <c r="I76" s="23">
        <v>1300</v>
      </c>
      <c r="J76" s="23">
        <f t="shared" si="11"/>
        <v>468000</v>
      </c>
      <c r="K76" s="19" t="s">
        <v>21</v>
      </c>
      <c r="L76" s="19" t="s">
        <v>253</v>
      </c>
      <c r="M76" s="20">
        <v>0</v>
      </c>
    </row>
    <row r="77" spans="1:13" ht="120">
      <c r="A77" s="14">
        <v>64</v>
      </c>
      <c r="B77" s="15" t="s">
        <v>23</v>
      </c>
      <c r="C77" s="22" t="s">
        <v>76</v>
      </c>
      <c r="D77" s="22" t="s">
        <v>77</v>
      </c>
      <c r="E77" s="17" t="s">
        <v>80</v>
      </c>
      <c r="F77" s="17" t="s">
        <v>81</v>
      </c>
      <c r="G77" s="22" t="s">
        <v>32</v>
      </c>
      <c r="H77" s="23">
        <v>360</v>
      </c>
      <c r="I77" s="23">
        <v>1300</v>
      </c>
      <c r="J77" s="23">
        <f t="shared" si="11"/>
        <v>468000</v>
      </c>
      <c r="K77" s="19" t="s">
        <v>22</v>
      </c>
      <c r="L77" s="19" t="s">
        <v>253</v>
      </c>
      <c r="M77" s="20">
        <v>0</v>
      </c>
    </row>
    <row r="78" spans="1:13" ht="75">
      <c r="A78" s="21">
        <v>65</v>
      </c>
      <c r="B78" s="15" t="s">
        <v>23</v>
      </c>
      <c r="C78" s="22" t="s">
        <v>85</v>
      </c>
      <c r="D78" s="22" t="s">
        <v>82</v>
      </c>
      <c r="E78" s="17" t="s">
        <v>83</v>
      </c>
      <c r="F78" s="17" t="s">
        <v>84</v>
      </c>
      <c r="G78" s="22" t="s">
        <v>32</v>
      </c>
      <c r="H78" s="23">
        <v>150</v>
      </c>
      <c r="I78" s="23">
        <v>235</v>
      </c>
      <c r="J78" s="23">
        <f t="shared" si="11"/>
        <v>35250</v>
      </c>
      <c r="K78" s="19" t="s">
        <v>25</v>
      </c>
      <c r="L78" s="19" t="s">
        <v>253</v>
      </c>
      <c r="M78" s="20">
        <v>0</v>
      </c>
    </row>
    <row r="79" spans="1:13" ht="75">
      <c r="A79" s="21">
        <v>66</v>
      </c>
      <c r="B79" s="15" t="s">
        <v>23</v>
      </c>
      <c r="C79" s="22" t="s">
        <v>85</v>
      </c>
      <c r="D79" s="22" t="s">
        <v>82</v>
      </c>
      <c r="E79" s="17" t="s">
        <v>83</v>
      </c>
      <c r="F79" s="17" t="s">
        <v>84</v>
      </c>
      <c r="G79" s="22" t="s">
        <v>32</v>
      </c>
      <c r="H79" s="23">
        <v>150</v>
      </c>
      <c r="I79" s="23">
        <v>235</v>
      </c>
      <c r="J79" s="23">
        <f t="shared" ref="J79:J82" si="12">H79*I79</f>
        <v>35250</v>
      </c>
      <c r="K79" s="19" t="s">
        <v>19</v>
      </c>
      <c r="L79" s="19" t="s">
        <v>253</v>
      </c>
      <c r="M79" s="20">
        <v>0</v>
      </c>
    </row>
    <row r="80" spans="1:13" ht="75">
      <c r="A80" s="14">
        <v>67</v>
      </c>
      <c r="B80" s="15" t="s">
        <v>23</v>
      </c>
      <c r="C80" s="22" t="s">
        <v>85</v>
      </c>
      <c r="D80" s="22" t="s">
        <v>82</v>
      </c>
      <c r="E80" s="17" t="s">
        <v>83</v>
      </c>
      <c r="F80" s="17" t="s">
        <v>84</v>
      </c>
      <c r="G80" s="22" t="s">
        <v>32</v>
      </c>
      <c r="H80" s="23">
        <v>150</v>
      </c>
      <c r="I80" s="23">
        <v>200</v>
      </c>
      <c r="J80" s="23">
        <f t="shared" si="12"/>
        <v>30000</v>
      </c>
      <c r="K80" s="19" t="s">
        <v>21</v>
      </c>
      <c r="L80" s="19" t="s">
        <v>253</v>
      </c>
      <c r="M80" s="20">
        <v>0</v>
      </c>
    </row>
    <row r="81" spans="1:13" ht="75">
      <c r="A81" s="21">
        <v>68</v>
      </c>
      <c r="B81" s="15" t="s">
        <v>23</v>
      </c>
      <c r="C81" s="22" t="s">
        <v>85</v>
      </c>
      <c r="D81" s="22" t="s">
        <v>82</v>
      </c>
      <c r="E81" s="17" t="s">
        <v>83</v>
      </c>
      <c r="F81" s="17" t="s">
        <v>84</v>
      </c>
      <c r="G81" s="22" t="s">
        <v>32</v>
      </c>
      <c r="H81" s="23">
        <v>150</v>
      </c>
      <c r="I81" s="23">
        <v>200</v>
      </c>
      <c r="J81" s="23">
        <f t="shared" si="12"/>
        <v>30000</v>
      </c>
      <c r="K81" s="19" t="s">
        <v>22</v>
      </c>
      <c r="L81" s="19" t="s">
        <v>253</v>
      </c>
      <c r="M81" s="20">
        <v>0</v>
      </c>
    </row>
    <row r="82" spans="1:13" ht="75">
      <c r="A82" s="21">
        <v>69</v>
      </c>
      <c r="B82" s="15" t="s">
        <v>23</v>
      </c>
      <c r="C82" s="22" t="s">
        <v>86</v>
      </c>
      <c r="D82" s="22" t="s">
        <v>87</v>
      </c>
      <c r="E82" s="17" t="s">
        <v>88</v>
      </c>
      <c r="F82" s="17" t="s">
        <v>89</v>
      </c>
      <c r="G82" s="22" t="s">
        <v>32</v>
      </c>
      <c r="H82" s="23">
        <v>500</v>
      </c>
      <c r="I82" s="23">
        <v>255</v>
      </c>
      <c r="J82" s="23">
        <f t="shared" si="12"/>
        <v>127500</v>
      </c>
      <c r="K82" s="19" t="s">
        <v>25</v>
      </c>
      <c r="L82" s="19" t="s">
        <v>253</v>
      </c>
      <c r="M82" s="20">
        <v>0</v>
      </c>
    </row>
    <row r="83" spans="1:13" ht="75">
      <c r="A83" s="14">
        <v>70</v>
      </c>
      <c r="B83" s="15" t="s">
        <v>23</v>
      </c>
      <c r="C83" s="22" t="s">
        <v>86</v>
      </c>
      <c r="D83" s="22" t="s">
        <v>87</v>
      </c>
      <c r="E83" s="17" t="s">
        <v>88</v>
      </c>
      <c r="F83" s="17" t="s">
        <v>89</v>
      </c>
      <c r="G83" s="22" t="s">
        <v>32</v>
      </c>
      <c r="H83" s="23">
        <v>500</v>
      </c>
      <c r="I83" s="23">
        <v>255</v>
      </c>
      <c r="J83" s="23">
        <f t="shared" ref="J83:J86" si="13">H83*I83</f>
        <v>127500</v>
      </c>
      <c r="K83" s="19" t="s">
        <v>19</v>
      </c>
      <c r="L83" s="19" t="s">
        <v>253</v>
      </c>
      <c r="M83" s="20">
        <v>0</v>
      </c>
    </row>
    <row r="84" spans="1:13" ht="75">
      <c r="A84" s="21">
        <v>71</v>
      </c>
      <c r="B84" s="15" t="s">
        <v>23</v>
      </c>
      <c r="C84" s="22" t="s">
        <v>86</v>
      </c>
      <c r="D84" s="22" t="s">
        <v>87</v>
      </c>
      <c r="E84" s="17" t="s">
        <v>88</v>
      </c>
      <c r="F84" s="17" t="s">
        <v>89</v>
      </c>
      <c r="G84" s="22" t="s">
        <v>32</v>
      </c>
      <c r="H84" s="23">
        <v>500</v>
      </c>
      <c r="I84" s="23">
        <v>260</v>
      </c>
      <c r="J84" s="23">
        <f t="shared" si="13"/>
        <v>130000</v>
      </c>
      <c r="K84" s="19" t="s">
        <v>21</v>
      </c>
      <c r="L84" s="19" t="s">
        <v>253</v>
      </c>
      <c r="M84" s="20">
        <v>0</v>
      </c>
    </row>
    <row r="85" spans="1:13" ht="75">
      <c r="A85" s="21">
        <v>72</v>
      </c>
      <c r="B85" s="15" t="s">
        <v>23</v>
      </c>
      <c r="C85" s="22" t="s">
        <v>86</v>
      </c>
      <c r="D85" s="22" t="s">
        <v>87</v>
      </c>
      <c r="E85" s="17" t="s">
        <v>88</v>
      </c>
      <c r="F85" s="17" t="s">
        <v>89</v>
      </c>
      <c r="G85" s="22" t="s">
        <v>32</v>
      </c>
      <c r="H85" s="23">
        <v>500</v>
      </c>
      <c r="I85" s="23">
        <v>260</v>
      </c>
      <c r="J85" s="23">
        <f t="shared" si="13"/>
        <v>130000</v>
      </c>
      <c r="K85" s="19" t="s">
        <v>22</v>
      </c>
      <c r="L85" s="19" t="s">
        <v>253</v>
      </c>
      <c r="M85" s="20">
        <v>0</v>
      </c>
    </row>
    <row r="86" spans="1:13" ht="75">
      <c r="A86" s="14">
        <v>73</v>
      </c>
      <c r="B86" s="15" t="s">
        <v>23</v>
      </c>
      <c r="C86" s="22" t="s">
        <v>90</v>
      </c>
      <c r="D86" s="22" t="s">
        <v>91</v>
      </c>
      <c r="E86" s="17" t="s">
        <v>93</v>
      </c>
      <c r="F86" s="17" t="s">
        <v>92</v>
      </c>
      <c r="G86" s="22" t="s">
        <v>32</v>
      </c>
      <c r="H86" s="23">
        <v>3000</v>
      </c>
      <c r="I86" s="23">
        <v>150</v>
      </c>
      <c r="J86" s="23">
        <f t="shared" si="13"/>
        <v>450000</v>
      </c>
      <c r="K86" s="19" t="s">
        <v>25</v>
      </c>
      <c r="L86" s="19" t="s">
        <v>253</v>
      </c>
      <c r="M86" s="20">
        <v>0</v>
      </c>
    </row>
    <row r="87" spans="1:13" ht="75">
      <c r="A87" s="21">
        <v>74</v>
      </c>
      <c r="B87" s="15" t="s">
        <v>23</v>
      </c>
      <c r="C87" s="22" t="s">
        <v>90</v>
      </c>
      <c r="D87" s="22" t="s">
        <v>91</v>
      </c>
      <c r="E87" s="17" t="s">
        <v>93</v>
      </c>
      <c r="F87" s="17" t="s">
        <v>92</v>
      </c>
      <c r="G87" s="22" t="s">
        <v>32</v>
      </c>
      <c r="H87" s="23">
        <v>3000</v>
      </c>
      <c r="I87" s="23">
        <v>150</v>
      </c>
      <c r="J87" s="23">
        <f t="shared" ref="J87:J90" si="14">H87*I87</f>
        <v>450000</v>
      </c>
      <c r="K87" s="19" t="s">
        <v>19</v>
      </c>
      <c r="L87" s="19" t="s">
        <v>253</v>
      </c>
      <c r="M87" s="20">
        <v>0</v>
      </c>
    </row>
    <row r="88" spans="1:13" ht="75">
      <c r="A88" s="21">
        <v>75</v>
      </c>
      <c r="B88" s="15" t="s">
        <v>23</v>
      </c>
      <c r="C88" s="22" t="s">
        <v>90</v>
      </c>
      <c r="D88" s="22" t="s">
        <v>91</v>
      </c>
      <c r="E88" s="17" t="s">
        <v>93</v>
      </c>
      <c r="F88" s="17" t="s">
        <v>92</v>
      </c>
      <c r="G88" s="22" t="s">
        <v>32</v>
      </c>
      <c r="H88" s="23">
        <v>3000</v>
      </c>
      <c r="I88" s="23">
        <v>150</v>
      </c>
      <c r="J88" s="23">
        <f t="shared" si="14"/>
        <v>450000</v>
      </c>
      <c r="K88" s="19" t="s">
        <v>21</v>
      </c>
      <c r="L88" s="19" t="s">
        <v>253</v>
      </c>
      <c r="M88" s="20">
        <v>0</v>
      </c>
    </row>
    <row r="89" spans="1:13" ht="75">
      <c r="A89" s="14">
        <v>76</v>
      </c>
      <c r="B89" s="15" t="s">
        <v>23</v>
      </c>
      <c r="C89" s="22" t="s">
        <v>90</v>
      </c>
      <c r="D89" s="22" t="s">
        <v>91</v>
      </c>
      <c r="E89" s="17" t="s">
        <v>93</v>
      </c>
      <c r="F89" s="17" t="s">
        <v>92</v>
      </c>
      <c r="G89" s="22" t="s">
        <v>32</v>
      </c>
      <c r="H89" s="23">
        <v>3000</v>
      </c>
      <c r="I89" s="23">
        <v>150</v>
      </c>
      <c r="J89" s="23">
        <f t="shared" si="14"/>
        <v>450000</v>
      </c>
      <c r="K89" s="19" t="s">
        <v>22</v>
      </c>
      <c r="L89" s="19" t="s">
        <v>253</v>
      </c>
      <c r="M89" s="20">
        <v>0</v>
      </c>
    </row>
    <row r="90" spans="1:13" ht="75">
      <c r="A90" s="21">
        <v>77</v>
      </c>
      <c r="B90" s="15" t="s">
        <v>23</v>
      </c>
      <c r="C90" s="22" t="s">
        <v>94</v>
      </c>
      <c r="D90" s="22" t="s">
        <v>95</v>
      </c>
      <c r="E90" s="22" t="s">
        <v>96</v>
      </c>
      <c r="F90" s="22" t="s">
        <v>97</v>
      </c>
      <c r="G90" s="22" t="s">
        <v>32</v>
      </c>
      <c r="H90" s="23">
        <v>1500</v>
      </c>
      <c r="I90" s="23">
        <v>120</v>
      </c>
      <c r="J90" s="23">
        <f t="shared" si="14"/>
        <v>180000</v>
      </c>
      <c r="K90" s="19" t="s">
        <v>25</v>
      </c>
      <c r="L90" s="19" t="s">
        <v>253</v>
      </c>
      <c r="M90" s="20">
        <v>0</v>
      </c>
    </row>
    <row r="91" spans="1:13" ht="75">
      <c r="A91" s="21">
        <v>78</v>
      </c>
      <c r="B91" s="15" t="s">
        <v>23</v>
      </c>
      <c r="C91" s="22" t="s">
        <v>94</v>
      </c>
      <c r="D91" s="22" t="s">
        <v>95</v>
      </c>
      <c r="E91" s="22" t="s">
        <v>96</v>
      </c>
      <c r="F91" s="22" t="s">
        <v>97</v>
      </c>
      <c r="G91" s="22" t="s">
        <v>32</v>
      </c>
      <c r="H91" s="23">
        <v>1500</v>
      </c>
      <c r="I91" s="23">
        <v>120</v>
      </c>
      <c r="J91" s="23">
        <f t="shared" ref="J91:J94" si="15">H91*I91</f>
        <v>180000</v>
      </c>
      <c r="K91" s="19" t="s">
        <v>19</v>
      </c>
      <c r="L91" s="19" t="s">
        <v>253</v>
      </c>
      <c r="M91" s="20">
        <v>0</v>
      </c>
    </row>
    <row r="92" spans="1:13" ht="75">
      <c r="A92" s="14">
        <v>79</v>
      </c>
      <c r="B92" s="15" t="s">
        <v>23</v>
      </c>
      <c r="C92" s="22" t="s">
        <v>94</v>
      </c>
      <c r="D92" s="22" t="s">
        <v>95</v>
      </c>
      <c r="E92" s="22" t="s">
        <v>96</v>
      </c>
      <c r="F92" s="22" t="s">
        <v>97</v>
      </c>
      <c r="G92" s="22" t="s">
        <v>32</v>
      </c>
      <c r="H92" s="23">
        <v>1500</v>
      </c>
      <c r="I92" s="23">
        <v>100</v>
      </c>
      <c r="J92" s="23">
        <f t="shared" si="15"/>
        <v>150000</v>
      </c>
      <c r="K92" s="19" t="s">
        <v>21</v>
      </c>
      <c r="L92" s="19" t="s">
        <v>253</v>
      </c>
      <c r="M92" s="20">
        <v>0</v>
      </c>
    </row>
    <row r="93" spans="1:13" ht="75">
      <c r="A93" s="21">
        <v>80</v>
      </c>
      <c r="B93" s="15" t="s">
        <v>23</v>
      </c>
      <c r="C93" s="22" t="s">
        <v>94</v>
      </c>
      <c r="D93" s="22" t="s">
        <v>95</v>
      </c>
      <c r="E93" s="22" t="s">
        <v>96</v>
      </c>
      <c r="F93" s="22" t="s">
        <v>97</v>
      </c>
      <c r="G93" s="22" t="s">
        <v>32</v>
      </c>
      <c r="H93" s="23">
        <v>1500</v>
      </c>
      <c r="I93" s="23">
        <v>100</v>
      </c>
      <c r="J93" s="23">
        <f t="shared" si="15"/>
        <v>150000</v>
      </c>
      <c r="K93" s="19" t="s">
        <v>22</v>
      </c>
      <c r="L93" s="19" t="s">
        <v>253</v>
      </c>
      <c r="M93" s="20">
        <v>0</v>
      </c>
    </row>
    <row r="94" spans="1:13" ht="75">
      <c r="A94" s="21">
        <v>81</v>
      </c>
      <c r="B94" s="15" t="s">
        <v>23</v>
      </c>
      <c r="C94" s="22" t="s">
        <v>98</v>
      </c>
      <c r="D94" s="22" t="s">
        <v>99</v>
      </c>
      <c r="E94" s="22" t="s">
        <v>100</v>
      </c>
      <c r="F94" s="17" t="s">
        <v>101</v>
      </c>
      <c r="G94" s="22" t="s">
        <v>32</v>
      </c>
      <c r="H94" s="23">
        <v>450</v>
      </c>
      <c r="I94" s="23">
        <v>100</v>
      </c>
      <c r="J94" s="23">
        <f t="shared" si="15"/>
        <v>45000</v>
      </c>
      <c r="K94" s="19" t="s">
        <v>25</v>
      </c>
      <c r="L94" s="19" t="s">
        <v>253</v>
      </c>
      <c r="M94" s="20">
        <v>0</v>
      </c>
    </row>
    <row r="95" spans="1:13" ht="75">
      <c r="A95" s="14">
        <v>82</v>
      </c>
      <c r="B95" s="15" t="s">
        <v>23</v>
      </c>
      <c r="C95" s="22" t="s">
        <v>98</v>
      </c>
      <c r="D95" s="22" t="s">
        <v>99</v>
      </c>
      <c r="E95" s="22" t="s">
        <v>100</v>
      </c>
      <c r="F95" s="17" t="s">
        <v>101</v>
      </c>
      <c r="G95" s="22" t="s">
        <v>32</v>
      </c>
      <c r="H95" s="23">
        <v>450</v>
      </c>
      <c r="I95" s="23">
        <v>100</v>
      </c>
      <c r="J95" s="23">
        <f t="shared" ref="J95:J98" si="16">H95*I95</f>
        <v>45000</v>
      </c>
      <c r="K95" s="19" t="s">
        <v>19</v>
      </c>
      <c r="L95" s="19" t="s">
        <v>253</v>
      </c>
      <c r="M95" s="20">
        <v>0</v>
      </c>
    </row>
    <row r="96" spans="1:13" ht="75">
      <c r="A96" s="21">
        <v>83</v>
      </c>
      <c r="B96" s="15" t="s">
        <v>23</v>
      </c>
      <c r="C96" s="22" t="s">
        <v>98</v>
      </c>
      <c r="D96" s="22" t="s">
        <v>99</v>
      </c>
      <c r="E96" s="22" t="s">
        <v>100</v>
      </c>
      <c r="F96" s="17" t="s">
        <v>101</v>
      </c>
      <c r="G96" s="22" t="s">
        <v>32</v>
      </c>
      <c r="H96" s="23">
        <v>450</v>
      </c>
      <c r="I96" s="23">
        <v>100</v>
      </c>
      <c r="J96" s="23">
        <f t="shared" si="16"/>
        <v>45000</v>
      </c>
      <c r="K96" s="19" t="s">
        <v>21</v>
      </c>
      <c r="L96" s="19" t="s">
        <v>253</v>
      </c>
      <c r="M96" s="20">
        <v>0</v>
      </c>
    </row>
    <row r="97" spans="1:13" ht="75">
      <c r="A97" s="21">
        <v>84</v>
      </c>
      <c r="B97" s="15" t="s">
        <v>23</v>
      </c>
      <c r="C97" s="22" t="s">
        <v>98</v>
      </c>
      <c r="D97" s="22" t="s">
        <v>99</v>
      </c>
      <c r="E97" s="22" t="s">
        <v>100</v>
      </c>
      <c r="F97" s="17" t="s">
        <v>101</v>
      </c>
      <c r="G97" s="22" t="s">
        <v>32</v>
      </c>
      <c r="H97" s="23">
        <v>450</v>
      </c>
      <c r="I97" s="23">
        <v>100</v>
      </c>
      <c r="J97" s="23">
        <f t="shared" si="16"/>
        <v>45000</v>
      </c>
      <c r="K97" s="19" t="s">
        <v>22</v>
      </c>
      <c r="L97" s="19" t="s">
        <v>253</v>
      </c>
      <c r="M97" s="20">
        <v>0</v>
      </c>
    </row>
    <row r="98" spans="1:13" ht="75">
      <c r="A98" s="14">
        <v>85</v>
      </c>
      <c r="B98" s="15" t="s">
        <v>23</v>
      </c>
      <c r="C98" s="22" t="s">
        <v>102</v>
      </c>
      <c r="D98" s="22" t="s">
        <v>103</v>
      </c>
      <c r="E98" s="22" t="s">
        <v>96</v>
      </c>
      <c r="F98" s="17" t="s">
        <v>97</v>
      </c>
      <c r="G98" s="22" t="s">
        <v>32</v>
      </c>
      <c r="H98" s="23">
        <v>480</v>
      </c>
      <c r="I98" s="23">
        <v>100</v>
      </c>
      <c r="J98" s="23">
        <f t="shared" si="16"/>
        <v>48000</v>
      </c>
      <c r="K98" s="19" t="s">
        <v>25</v>
      </c>
      <c r="L98" s="19" t="s">
        <v>253</v>
      </c>
      <c r="M98" s="20">
        <v>0</v>
      </c>
    </row>
    <row r="99" spans="1:13" ht="75">
      <c r="A99" s="21">
        <v>86</v>
      </c>
      <c r="B99" s="15" t="s">
        <v>23</v>
      </c>
      <c r="C99" s="22" t="s">
        <v>102</v>
      </c>
      <c r="D99" s="22" t="s">
        <v>103</v>
      </c>
      <c r="E99" s="22" t="s">
        <v>96</v>
      </c>
      <c r="F99" s="17" t="s">
        <v>97</v>
      </c>
      <c r="G99" s="22" t="s">
        <v>32</v>
      </c>
      <c r="H99" s="23">
        <v>480</v>
      </c>
      <c r="I99" s="23">
        <v>100</v>
      </c>
      <c r="J99" s="23">
        <f t="shared" ref="J99:J102" si="17">H99*I99</f>
        <v>48000</v>
      </c>
      <c r="K99" s="19" t="s">
        <v>19</v>
      </c>
      <c r="L99" s="19" t="s">
        <v>253</v>
      </c>
      <c r="M99" s="20">
        <v>0</v>
      </c>
    </row>
    <row r="100" spans="1:13" ht="75">
      <c r="A100" s="21">
        <v>87</v>
      </c>
      <c r="B100" s="15" t="s">
        <v>23</v>
      </c>
      <c r="C100" s="22" t="s">
        <v>102</v>
      </c>
      <c r="D100" s="22" t="s">
        <v>103</v>
      </c>
      <c r="E100" s="22" t="s">
        <v>96</v>
      </c>
      <c r="F100" s="17" t="s">
        <v>97</v>
      </c>
      <c r="G100" s="22" t="s">
        <v>32</v>
      </c>
      <c r="H100" s="23">
        <v>480</v>
      </c>
      <c r="I100" s="23">
        <v>100</v>
      </c>
      <c r="J100" s="23">
        <f t="shared" si="17"/>
        <v>48000</v>
      </c>
      <c r="K100" s="19" t="s">
        <v>21</v>
      </c>
      <c r="L100" s="19" t="s">
        <v>253</v>
      </c>
      <c r="M100" s="20">
        <v>0</v>
      </c>
    </row>
    <row r="101" spans="1:13" ht="75">
      <c r="A101" s="14">
        <v>88</v>
      </c>
      <c r="B101" s="15" t="s">
        <v>23</v>
      </c>
      <c r="C101" s="22" t="s">
        <v>102</v>
      </c>
      <c r="D101" s="22" t="s">
        <v>103</v>
      </c>
      <c r="E101" s="22" t="s">
        <v>96</v>
      </c>
      <c r="F101" s="17" t="s">
        <v>97</v>
      </c>
      <c r="G101" s="22" t="s">
        <v>32</v>
      </c>
      <c r="H101" s="23">
        <v>480</v>
      </c>
      <c r="I101" s="23">
        <v>100</v>
      </c>
      <c r="J101" s="23">
        <f t="shared" si="17"/>
        <v>48000</v>
      </c>
      <c r="K101" s="19" t="s">
        <v>22</v>
      </c>
      <c r="L101" s="19" t="s">
        <v>253</v>
      </c>
      <c r="M101" s="20">
        <v>0</v>
      </c>
    </row>
    <row r="102" spans="1:13" ht="75">
      <c r="A102" s="21">
        <v>89</v>
      </c>
      <c r="B102" s="15" t="s">
        <v>23</v>
      </c>
      <c r="C102" s="22" t="s">
        <v>104</v>
      </c>
      <c r="D102" s="22" t="s">
        <v>105</v>
      </c>
      <c r="E102" s="22" t="s">
        <v>96</v>
      </c>
      <c r="F102" s="17" t="s">
        <v>97</v>
      </c>
      <c r="G102" s="22" t="s">
        <v>32</v>
      </c>
      <c r="H102" s="23">
        <v>300</v>
      </c>
      <c r="I102" s="23">
        <v>120</v>
      </c>
      <c r="J102" s="23">
        <f t="shared" si="17"/>
        <v>36000</v>
      </c>
      <c r="K102" s="19" t="s">
        <v>25</v>
      </c>
      <c r="L102" s="19" t="s">
        <v>253</v>
      </c>
      <c r="M102" s="20">
        <v>0</v>
      </c>
    </row>
    <row r="103" spans="1:13" ht="75">
      <c r="A103" s="21">
        <v>90</v>
      </c>
      <c r="B103" s="15" t="s">
        <v>23</v>
      </c>
      <c r="C103" s="22" t="s">
        <v>104</v>
      </c>
      <c r="D103" s="22" t="s">
        <v>105</v>
      </c>
      <c r="E103" s="22" t="s">
        <v>96</v>
      </c>
      <c r="F103" s="17" t="s">
        <v>97</v>
      </c>
      <c r="G103" s="22" t="s">
        <v>32</v>
      </c>
      <c r="H103" s="23">
        <v>300</v>
      </c>
      <c r="I103" s="23">
        <v>120</v>
      </c>
      <c r="J103" s="23">
        <f t="shared" ref="J103:J106" si="18">H103*I103</f>
        <v>36000</v>
      </c>
      <c r="K103" s="19" t="s">
        <v>19</v>
      </c>
      <c r="L103" s="19" t="s">
        <v>253</v>
      </c>
      <c r="M103" s="20">
        <v>0</v>
      </c>
    </row>
    <row r="104" spans="1:13" ht="75">
      <c r="A104" s="14">
        <v>91</v>
      </c>
      <c r="B104" s="15" t="s">
        <v>23</v>
      </c>
      <c r="C104" s="22" t="s">
        <v>104</v>
      </c>
      <c r="D104" s="22" t="s">
        <v>105</v>
      </c>
      <c r="E104" s="22" t="s">
        <v>96</v>
      </c>
      <c r="F104" s="17" t="s">
        <v>97</v>
      </c>
      <c r="G104" s="22" t="s">
        <v>32</v>
      </c>
      <c r="H104" s="23">
        <v>300</v>
      </c>
      <c r="I104" s="23">
        <v>100</v>
      </c>
      <c r="J104" s="23">
        <f t="shared" si="18"/>
        <v>30000</v>
      </c>
      <c r="K104" s="19" t="s">
        <v>21</v>
      </c>
      <c r="L104" s="19" t="s">
        <v>253</v>
      </c>
      <c r="M104" s="20">
        <v>0</v>
      </c>
    </row>
    <row r="105" spans="1:13" ht="75">
      <c r="A105" s="21">
        <v>92</v>
      </c>
      <c r="B105" s="15" t="s">
        <v>23</v>
      </c>
      <c r="C105" s="22" t="s">
        <v>104</v>
      </c>
      <c r="D105" s="22" t="s">
        <v>105</v>
      </c>
      <c r="E105" s="22" t="s">
        <v>96</v>
      </c>
      <c r="F105" s="17" t="s">
        <v>97</v>
      </c>
      <c r="G105" s="22" t="s">
        <v>32</v>
      </c>
      <c r="H105" s="23">
        <v>300</v>
      </c>
      <c r="I105" s="23">
        <v>100</v>
      </c>
      <c r="J105" s="23">
        <f t="shared" si="18"/>
        <v>30000</v>
      </c>
      <c r="K105" s="19" t="s">
        <v>22</v>
      </c>
      <c r="L105" s="19" t="s">
        <v>253</v>
      </c>
      <c r="M105" s="20">
        <v>0</v>
      </c>
    </row>
    <row r="106" spans="1:13" ht="75">
      <c r="A106" s="21">
        <v>93</v>
      </c>
      <c r="B106" s="15" t="s">
        <v>23</v>
      </c>
      <c r="C106" s="22" t="s">
        <v>106</v>
      </c>
      <c r="D106" s="22" t="s">
        <v>107</v>
      </c>
      <c r="E106" s="22" t="s">
        <v>96</v>
      </c>
      <c r="F106" s="17" t="s">
        <v>97</v>
      </c>
      <c r="G106" s="22" t="s">
        <v>32</v>
      </c>
      <c r="H106" s="23">
        <v>15</v>
      </c>
      <c r="I106" s="23">
        <v>1000</v>
      </c>
      <c r="J106" s="23">
        <f t="shared" si="18"/>
        <v>15000</v>
      </c>
      <c r="K106" s="19" t="s">
        <v>25</v>
      </c>
      <c r="L106" s="19" t="s">
        <v>253</v>
      </c>
      <c r="M106" s="20">
        <v>0</v>
      </c>
    </row>
    <row r="107" spans="1:13" ht="75">
      <c r="A107" s="14">
        <v>94</v>
      </c>
      <c r="B107" s="15" t="s">
        <v>23</v>
      </c>
      <c r="C107" s="22" t="s">
        <v>106</v>
      </c>
      <c r="D107" s="22" t="s">
        <v>107</v>
      </c>
      <c r="E107" s="22" t="s">
        <v>96</v>
      </c>
      <c r="F107" s="17" t="s">
        <v>97</v>
      </c>
      <c r="G107" s="22" t="s">
        <v>32</v>
      </c>
      <c r="H107" s="23">
        <v>15</v>
      </c>
      <c r="I107" s="23">
        <v>1000</v>
      </c>
      <c r="J107" s="23">
        <f t="shared" ref="J107:J111" si="19">H107*I107</f>
        <v>15000</v>
      </c>
      <c r="K107" s="19" t="s">
        <v>19</v>
      </c>
      <c r="L107" s="19" t="s">
        <v>253</v>
      </c>
      <c r="M107" s="20">
        <v>0</v>
      </c>
    </row>
    <row r="108" spans="1:13" ht="75">
      <c r="A108" s="21">
        <v>95</v>
      </c>
      <c r="B108" s="15" t="s">
        <v>23</v>
      </c>
      <c r="C108" s="22" t="s">
        <v>106</v>
      </c>
      <c r="D108" s="22" t="s">
        <v>107</v>
      </c>
      <c r="E108" s="22" t="s">
        <v>96</v>
      </c>
      <c r="F108" s="17" t="s">
        <v>97</v>
      </c>
      <c r="G108" s="22" t="s">
        <v>32</v>
      </c>
      <c r="H108" s="23">
        <v>15</v>
      </c>
      <c r="I108" s="23">
        <v>800</v>
      </c>
      <c r="J108" s="23">
        <f t="shared" si="19"/>
        <v>12000</v>
      </c>
      <c r="K108" s="19" t="s">
        <v>21</v>
      </c>
      <c r="L108" s="19" t="s">
        <v>253</v>
      </c>
      <c r="M108" s="20">
        <v>0</v>
      </c>
    </row>
    <row r="109" spans="1:13" ht="75">
      <c r="A109" s="21">
        <v>96</v>
      </c>
      <c r="B109" s="15" t="s">
        <v>23</v>
      </c>
      <c r="C109" s="22" t="s">
        <v>106</v>
      </c>
      <c r="D109" s="22" t="s">
        <v>107</v>
      </c>
      <c r="E109" s="22" t="s">
        <v>96</v>
      </c>
      <c r="F109" s="17" t="s">
        <v>97</v>
      </c>
      <c r="G109" s="22" t="s">
        <v>32</v>
      </c>
      <c r="H109" s="23">
        <v>15</v>
      </c>
      <c r="I109" s="23">
        <v>1000</v>
      </c>
      <c r="J109" s="23">
        <f t="shared" si="19"/>
        <v>15000</v>
      </c>
      <c r="K109" s="19" t="s">
        <v>22</v>
      </c>
      <c r="L109" s="19" t="s">
        <v>253</v>
      </c>
      <c r="M109" s="20">
        <v>0</v>
      </c>
    </row>
    <row r="110" spans="1:13" ht="75">
      <c r="A110" s="14">
        <v>97</v>
      </c>
      <c r="B110" s="15" t="s">
        <v>23</v>
      </c>
      <c r="C110" s="22" t="s">
        <v>110</v>
      </c>
      <c r="D110" s="22" t="s">
        <v>111</v>
      </c>
      <c r="E110" s="17" t="s">
        <v>108</v>
      </c>
      <c r="F110" s="17" t="s">
        <v>109</v>
      </c>
      <c r="G110" s="22" t="s">
        <v>32</v>
      </c>
      <c r="H110" s="23">
        <v>300</v>
      </c>
      <c r="I110" s="23">
        <v>400</v>
      </c>
      <c r="J110" s="23">
        <f t="shared" si="19"/>
        <v>120000</v>
      </c>
      <c r="K110" s="19" t="s">
        <v>19</v>
      </c>
      <c r="L110" s="19" t="s">
        <v>253</v>
      </c>
      <c r="M110" s="20">
        <v>0</v>
      </c>
    </row>
    <row r="111" spans="1:13" ht="75">
      <c r="A111" s="21">
        <v>98</v>
      </c>
      <c r="B111" s="15" t="s">
        <v>23</v>
      </c>
      <c r="C111" s="22" t="s">
        <v>110</v>
      </c>
      <c r="D111" s="22" t="s">
        <v>111</v>
      </c>
      <c r="E111" s="17" t="s">
        <v>108</v>
      </c>
      <c r="F111" s="17" t="s">
        <v>109</v>
      </c>
      <c r="G111" s="22" t="s">
        <v>32</v>
      </c>
      <c r="H111" s="23">
        <v>300</v>
      </c>
      <c r="I111" s="23">
        <v>350</v>
      </c>
      <c r="J111" s="23">
        <f t="shared" si="19"/>
        <v>105000</v>
      </c>
      <c r="K111" s="19" t="s">
        <v>21</v>
      </c>
      <c r="L111" s="19" t="s">
        <v>253</v>
      </c>
      <c r="M111" s="20">
        <v>0</v>
      </c>
    </row>
    <row r="112" spans="1:13" ht="75">
      <c r="A112" s="21">
        <v>99</v>
      </c>
      <c r="B112" s="15" t="s">
        <v>23</v>
      </c>
      <c r="C112" s="22" t="s">
        <v>112</v>
      </c>
      <c r="D112" s="22" t="s">
        <v>113</v>
      </c>
      <c r="E112" s="17" t="s">
        <v>108</v>
      </c>
      <c r="F112" s="17" t="s">
        <v>109</v>
      </c>
      <c r="G112" s="22" t="s">
        <v>32</v>
      </c>
      <c r="H112" s="23">
        <v>300</v>
      </c>
      <c r="I112" s="23">
        <v>500</v>
      </c>
      <c r="J112" s="23">
        <f t="shared" ref="J112" si="20">H112*I112</f>
        <v>150000</v>
      </c>
      <c r="K112" s="19" t="s">
        <v>19</v>
      </c>
      <c r="L112" s="19" t="s">
        <v>253</v>
      </c>
      <c r="M112" s="20">
        <v>0</v>
      </c>
    </row>
    <row r="113" spans="1:13" ht="75">
      <c r="A113" s="14">
        <v>100</v>
      </c>
      <c r="B113" s="15" t="s">
        <v>23</v>
      </c>
      <c r="C113" s="22" t="s">
        <v>112</v>
      </c>
      <c r="D113" s="22" t="s">
        <v>113</v>
      </c>
      <c r="E113" s="17" t="s">
        <v>108</v>
      </c>
      <c r="F113" s="17" t="s">
        <v>109</v>
      </c>
      <c r="G113" s="22" t="s">
        <v>32</v>
      </c>
      <c r="H113" s="23">
        <v>300</v>
      </c>
      <c r="I113" s="23">
        <v>400</v>
      </c>
      <c r="J113" s="23">
        <f t="shared" ref="J113:J114" si="21">H113*I113</f>
        <v>120000</v>
      </c>
      <c r="K113" s="19" t="s">
        <v>21</v>
      </c>
      <c r="L113" s="19" t="s">
        <v>253</v>
      </c>
      <c r="M113" s="20">
        <v>0</v>
      </c>
    </row>
    <row r="114" spans="1:13" ht="75">
      <c r="A114" s="21">
        <v>101</v>
      </c>
      <c r="B114" s="15" t="s">
        <v>23</v>
      </c>
      <c r="C114" s="22" t="s">
        <v>110</v>
      </c>
      <c r="D114" s="22" t="s">
        <v>111</v>
      </c>
      <c r="E114" s="17" t="s">
        <v>114</v>
      </c>
      <c r="F114" s="17" t="s">
        <v>115</v>
      </c>
      <c r="G114" s="22" t="s">
        <v>116</v>
      </c>
      <c r="H114" s="23">
        <v>120</v>
      </c>
      <c r="I114" s="23">
        <v>400</v>
      </c>
      <c r="J114" s="23">
        <f t="shared" si="21"/>
        <v>48000</v>
      </c>
      <c r="K114" s="19" t="s">
        <v>25</v>
      </c>
      <c r="L114" s="19" t="s">
        <v>253</v>
      </c>
      <c r="M114" s="20">
        <v>0</v>
      </c>
    </row>
    <row r="115" spans="1:13" ht="75">
      <c r="A115" s="21">
        <v>102</v>
      </c>
      <c r="B115" s="15" t="s">
        <v>23</v>
      </c>
      <c r="C115" s="22" t="s">
        <v>110</v>
      </c>
      <c r="D115" s="22" t="s">
        <v>111</v>
      </c>
      <c r="E115" s="17" t="s">
        <v>114</v>
      </c>
      <c r="F115" s="17" t="s">
        <v>115</v>
      </c>
      <c r="G115" s="22" t="s">
        <v>116</v>
      </c>
      <c r="H115" s="23">
        <v>120</v>
      </c>
      <c r="I115" s="23">
        <v>400</v>
      </c>
      <c r="J115" s="23">
        <f t="shared" ref="J115:J118" si="22">H115*I115</f>
        <v>48000</v>
      </c>
      <c r="K115" s="19" t="s">
        <v>19</v>
      </c>
      <c r="L115" s="19" t="s">
        <v>253</v>
      </c>
      <c r="M115" s="20">
        <v>0</v>
      </c>
    </row>
    <row r="116" spans="1:13" ht="75">
      <c r="A116" s="14">
        <v>103</v>
      </c>
      <c r="B116" s="15" t="s">
        <v>23</v>
      </c>
      <c r="C116" s="22" t="s">
        <v>110</v>
      </c>
      <c r="D116" s="22" t="s">
        <v>111</v>
      </c>
      <c r="E116" s="17" t="s">
        <v>114</v>
      </c>
      <c r="F116" s="17" t="s">
        <v>115</v>
      </c>
      <c r="G116" s="22" t="s">
        <v>116</v>
      </c>
      <c r="H116" s="23">
        <v>120</v>
      </c>
      <c r="I116" s="23">
        <v>400</v>
      </c>
      <c r="J116" s="23">
        <f t="shared" si="22"/>
        <v>48000</v>
      </c>
      <c r="K116" s="19" t="s">
        <v>21</v>
      </c>
      <c r="L116" s="19" t="s">
        <v>253</v>
      </c>
      <c r="M116" s="20">
        <v>0</v>
      </c>
    </row>
    <row r="117" spans="1:13" ht="75">
      <c r="A117" s="21">
        <v>104</v>
      </c>
      <c r="B117" s="15" t="s">
        <v>23</v>
      </c>
      <c r="C117" s="22" t="s">
        <v>110</v>
      </c>
      <c r="D117" s="22" t="s">
        <v>111</v>
      </c>
      <c r="E117" s="17" t="s">
        <v>114</v>
      </c>
      <c r="F117" s="17" t="s">
        <v>115</v>
      </c>
      <c r="G117" s="22" t="s">
        <v>116</v>
      </c>
      <c r="H117" s="23">
        <v>120</v>
      </c>
      <c r="I117" s="23">
        <v>400</v>
      </c>
      <c r="J117" s="23">
        <f t="shared" si="22"/>
        <v>48000</v>
      </c>
      <c r="K117" s="19" t="s">
        <v>22</v>
      </c>
      <c r="L117" s="19" t="s">
        <v>253</v>
      </c>
      <c r="M117" s="20">
        <v>0</v>
      </c>
    </row>
    <row r="118" spans="1:13" ht="75">
      <c r="A118" s="21">
        <v>105</v>
      </c>
      <c r="B118" s="15" t="s">
        <v>23</v>
      </c>
      <c r="C118" s="22" t="s">
        <v>117</v>
      </c>
      <c r="D118" s="22" t="s">
        <v>118</v>
      </c>
      <c r="E118" s="17" t="s">
        <v>96</v>
      </c>
      <c r="F118" s="17" t="s">
        <v>97</v>
      </c>
      <c r="G118" s="22" t="s">
        <v>32</v>
      </c>
      <c r="H118" s="23">
        <v>600</v>
      </c>
      <c r="I118" s="23">
        <v>400</v>
      </c>
      <c r="J118" s="23">
        <f t="shared" si="22"/>
        <v>240000</v>
      </c>
      <c r="K118" s="19" t="s">
        <v>25</v>
      </c>
      <c r="L118" s="19" t="s">
        <v>253</v>
      </c>
      <c r="M118" s="20">
        <v>0</v>
      </c>
    </row>
    <row r="119" spans="1:13" ht="75">
      <c r="A119" s="14">
        <v>106</v>
      </c>
      <c r="B119" s="15" t="s">
        <v>23</v>
      </c>
      <c r="C119" s="22" t="s">
        <v>117</v>
      </c>
      <c r="D119" s="22" t="s">
        <v>118</v>
      </c>
      <c r="E119" s="17" t="s">
        <v>96</v>
      </c>
      <c r="F119" s="17" t="s">
        <v>97</v>
      </c>
      <c r="G119" s="22" t="s">
        <v>32</v>
      </c>
      <c r="H119" s="23">
        <v>300</v>
      </c>
      <c r="I119" s="23">
        <v>400</v>
      </c>
      <c r="J119" s="23">
        <f t="shared" ref="J119:J121" si="23">H119*I119</f>
        <v>120000</v>
      </c>
      <c r="K119" s="19" t="s">
        <v>19</v>
      </c>
      <c r="L119" s="19" t="s">
        <v>253</v>
      </c>
      <c r="M119" s="20">
        <v>0</v>
      </c>
    </row>
    <row r="120" spans="1:13" ht="75">
      <c r="A120" s="21">
        <v>107</v>
      </c>
      <c r="B120" s="15" t="s">
        <v>23</v>
      </c>
      <c r="C120" s="22" t="s">
        <v>117</v>
      </c>
      <c r="D120" s="22" t="s">
        <v>118</v>
      </c>
      <c r="E120" s="17" t="s">
        <v>96</v>
      </c>
      <c r="F120" s="17" t="s">
        <v>97</v>
      </c>
      <c r="G120" s="22" t="s">
        <v>32</v>
      </c>
      <c r="H120" s="23">
        <v>300</v>
      </c>
      <c r="I120" s="23">
        <v>400</v>
      </c>
      <c r="J120" s="23">
        <f t="shared" si="23"/>
        <v>120000</v>
      </c>
      <c r="K120" s="19" t="s">
        <v>21</v>
      </c>
      <c r="L120" s="19" t="s">
        <v>253</v>
      </c>
      <c r="M120" s="20">
        <v>0</v>
      </c>
    </row>
    <row r="121" spans="1:13" ht="75">
      <c r="A121" s="21">
        <v>108</v>
      </c>
      <c r="B121" s="15" t="s">
        <v>23</v>
      </c>
      <c r="C121" s="22" t="s">
        <v>117</v>
      </c>
      <c r="D121" s="22" t="s">
        <v>118</v>
      </c>
      <c r="E121" s="17" t="s">
        <v>96</v>
      </c>
      <c r="F121" s="17" t="s">
        <v>97</v>
      </c>
      <c r="G121" s="22" t="s">
        <v>32</v>
      </c>
      <c r="H121" s="23">
        <v>600</v>
      </c>
      <c r="I121" s="23">
        <v>400</v>
      </c>
      <c r="J121" s="23">
        <f t="shared" si="23"/>
        <v>240000</v>
      </c>
      <c r="K121" s="19" t="s">
        <v>22</v>
      </c>
      <c r="L121" s="19" t="s">
        <v>253</v>
      </c>
      <c r="M121" s="20">
        <v>0</v>
      </c>
    </row>
    <row r="122" spans="1:13" ht="75">
      <c r="A122" s="14">
        <v>109</v>
      </c>
      <c r="B122" s="15" t="s">
        <v>23</v>
      </c>
      <c r="C122" s="22" t="s">
        <v>119</v>
      </c>
      <c r="D122" s="22" t="s">
        <v>119</v>
      </c>
      <c r="E122" s="17" t="s">
        <v>96</v>
      </c>
      <c r="F122" s="17" t="s">
        <v>97</v>
      </c>
      <c r="G122" s="22" t="s">
        <v>32</v>
      </c>
      <c r="H122" s="23">
        <v>500</v>
      </c>
      <c r="I122" s="23">
        <v>500</v>
      </c>
      <c r="J122" s="23">
        <f t="shared" ref="J122:J131" si="24">H122*I122</f>
        <v>250000</v>
      </c>
      <c r="K122" s="22" t="s">
        <v>120</v>
      </c>
      <c r="L122" s="19" t="s">
        <v>253</v>
      </c>
      <c r="M122" s="20">
        <v>0</v>
      </c>
    </row>
    <row r="123" spans="1:13" ht="75">
      <c r="A123" s="21">
        <v>110</v>
      </c>
      <c r="B123" s="15" t="s">
        <v>23</v>
      </c>
      <c r="C123" s="22" t="s">
        <v>121</v>
      </c>
      <c r="D123" s="22" t="s">
        <v>122</v>
      </c>
      <c r="E123" s="17" t="s">
        <v>96</v>
      </c>
      <c r="F123" s="17" t="s">
        <v>97</v>
      </c>
      <c r="G123" s="22" t="s">
        <v>32</v>
      </c>
      <c r="H123" s="23">
        <v>400</v>
      </c>
      <c r="I123" s="23">
        <v>500</v>
      </c>
      <c r="J123" s="23">
        <f t="shared" si="24"/>
        <v>200000</v>
      </c>
      <c r="K123" s="22" t="s">
        <v>128</v>
      </c>
      <c r="L123" s="19" t="s">
        <v>253</v>
      </c>
      <c r="M123" s="20">
        <v>0</v>
      </c>
    </row>
    <row r="124" spans="1:13" ht="75">
      <c r="A124" s="21">
        <v>111</v>
      </c>
      <c r="B124" s="15" t="s">
        <v>23</v>
      </c>
      <c r="C124" s="22" t="s">
        <v>123</v>
      </c>
      <c r="D124" s="22" t="s">
        <v>123</v>
      </c>
      <c r="E124" s="17" t="s">
        <v>96</v>
      </c>
      <c r="F124" s="17" t="s">
        <v>97</v>
      </c>
      <c r="G124" s="22" t="s">
        <v>32</v>
      </c>
      <c r="H124" s="23">
        <v>461.4</v>
      </c>
      <c r="I124" s="23">
        <v>500</v>
      </c>
      <c r="J124" s="23">
        <f t="shared" si="24"/>
        <v>230700</v>
      </c>
      <c r="K124" s="22" t="s">
        <v>129</v>
      </c>
      <c r="L124" s="19" t="s">
        <v>253</v>
      </c>
      <c r="M124" s="20">
        <v>0</v>
      </c>
    </row>
    <row r="125" spans="1:13" ht="75">
      <c r="A125" s="14">
        <v>112</v>
      </c>
      <c r="B125" s="15" t="s">
        <v>23</v>
      </c>
      <c r="C125" s="22" t="s">
        <v>124</v>
      </c>
      <c r="D125" s="22" t="s">
        <v>125</v>
      </c>
      <c r="E125" s="17" t="s">
        <v>96</v>
      </c>
      <c r="F125" s="17" t="s">
        <v>97</v>
      </c>
      <c r="G125" s="22" t="s">
        <v>32</v>
      </c>
      <c r="H125" s="23">
        <v>400</v>
      </c>
      <c r="I125" s="23">
        <v>450</v>
      </c>
      <c r="J125" s="23">
        <f t="shared" si="24"/>
        <v>180000</v>
      </c>
      <c r="K125" s="22" t="s">
        <v>21</v>
      </c>
      <c r="L125" s="19" t="s">
        <v>253</v>
      </c>
      <c r="M125" s="20">
        <v>0</v>
      </c>
    </row>
    <row r="126" spans="1:13" ht="75">
      <c r="A126" s="21">
        <v>113</v>
      </c>
      <c r="B126" s="15" t="s">
        <v>23</v>
      </c>
      <c r="C126" s="22" t="s">
        <v>126</v>
      </c>
      <c r="D126" s="22" t="s">
        <v>127</v>
      </c>
      <c r="E126" s="17" t="s">
        <v>96</v>
      </c>
      <c r="F126" s="17" t="s">
        <v>97</v>
      </c>
      <c r="G126" s="22" t="s">
        <v>32</v>
      </c>
      <c r="H126" s="23">
        <v>400</v>
      </c>
      <c r="I126" s="23">
        <v>450</v>
      </c>
      <c r="J126" s="23">
        <f t="shared" si="24"/>
        <v>180000</v>
      </c>
      <c r="K126" s="22" t="s">
        <v>21</v>
      </c>
      <c r="L126" s="19" t="s">
        <v>253</v>
      </c>
      <c r="M126" s="20">
        <v>0</v>
      </c>
    </row>
    <row r="127" spans="1:13" ht="75">
      <c r="A127" s="21">
        <v>114</v>
      </c>
      <c r="B127" s="15" t="s">
        <v>23</v>
      </c>
      <c r="C127" s="22" t="s">
        <v>130</v>
      </c>
      <c r="D127" s="22" t="s">
        <v>130</v>
      </c>
      <c r="E127" s="17" t="s">
        <v>96</v>
      </c>
      <c r="F127" s="17" t="s">
        <v>97</v>
      </c>
      <c r="G127" s="22" t="s">
        <v>32</v>
      </c>
      <c r="H127" s="23">
        <v>15</v>
      </c>
      <c r="I127" s="23">
        <v>900</v>
      </c>
      <c r="J127" s="23">
        <f t="shared" si="24"/>
        <v>13500</v>
      </c>
      <c r="K127" s="19" t="s">
        <v>25</v>
      </c>
      <c r="L127" s="19" t="s">
        <v>253</v>
      </c>
      <c r="M127" s="20">
        <v>0</v>
      </c>
    </row>
    <row r="128" spans="1:13" ht="75">
      <c r="A128" s="14">
        <v>115</v>
      </c>
      <c r="B128" s="15" t="s">
        <v>23</v>
      </c>
      <c r="C128" s="22" t="s">
        <v>130</v>
      </c>
      <c r="D128" s="22" t="s">
        <v>130</v>
      </c>
      <c r="E128" s="17" t="s">
        <v>96</v>
      </c>
      <c r="F128" s="17" t="s">
        <v>97</v>
      </c>
      <c r="G128" s="22" t="s">
        <v>32</v>
      </c>
      <c r="H128" s="23">
        <v>15</v>
      </c>
      <c r="I128" s="23">
        <v>900</v>
      </c>
      <c r="J128" s="23">
        <f t="shared" si="24"/>
        <v>13500</v>
      </c>
      <c r="K128" s="19" t="s">
        <v>19</v>
      </c>
      <c r="L128" s="19" t="s">
        <v>253</v>
      </c>
      <c r="M128" s="20">
        <v>0</v>
      </c>
    </row>
    <row r="129" spans="1:13" ht="75">
      <c r="A129" s="21">
        <v>116</v>
      </c>
      <c r="B129" s="15" t="s">
        <v>23</v>
      </c>
      <c r="C129" s="22" t="s">
        <v>130</v>
      </c>
      <c r="D129" s="22" t="s">
        <v>130</v>
      </c>
      <c r="E129" s="17" t="s">
        <v>96</v>
      </c>
      <c r="F129" s="17" t="s">
        <v>97</v>
      </c>
      <c r="G129" s="22" t="s">
        <v>32</v>
      </c>
      <c r="H129" s="23">
        <v>15</v>
      </c>
      <c r="I129" s="23">
        <v>900</v>
      </c>
      <c r="J129" s="23">
        <f t="shared" si="24"/>
        <v>13500</v>
      </c>
      <c r="K129" s="19" t="s">
        <v>21</v>
      </c>
      <c r="L129" s="19" t="s">
        <v>253</v>
      </c>
      <c r="M129" s="20">
        <v>0</v>
      </c>
    </row>
    <row r="130" spans="1:13" ht="75">
      <c r="A130" s="21">
        <v>117</v>
      </c>
      <c r="B130" s="15" t="s">
        <v>23</v>
      </c>
      <c r="C130" s="22" t="s">
        <v>130</v>
      </c>
      <c r="D130" s="22" t="s">
        <v>130</v>
      </c>
      <c r="E130" s="17" t="s">
        <v>96</v>
      </c>
      <c r="F130" s="17" t="s">
        <v>97</v>
      </c>
      <c r="G130" s="22" t="s">
        <v>32</v>
      </c>
      <c r="H130" s="23">
        <v>15</v>
      </c>
      <c r="I130" s="23">
        <v>900</v>
      </c>
      <c r="J130" s="23">
        <f t="shared" si="24"/>
        <v>13500</v>
      </c>
      <c r="K130" s="19" t="s">
        <v>22</v>
      </c>
      <c r="L130" s="19" t="s">
        <v>253</v>
      </c>
      <c r="M130" s="20">
        <v>0</v>
      </c>
    </row>
    <row r="131" spans="1:13" ht="75">
      <c r="A131" s="14">
        <v>118</v>
      </c>
      <c r="B131" s="15" t="s">
        <v>23</v>
      </c>
      <c r="C131" s="22" t="s">
        <v>133</v>
      </c>
      <c r="D131" s="22" t="s">
        <v>134</v>
      </c>
      <c r="E131" s="17" t="s">
        <v>131</v>
      </c>
      <c r="F131" s="17" t="s">
        <v>132</v>
      </c>
      <c r="G131" s="22" t="s">
        <v>24</v>
      </c>
      <c r="H131" s="23">
        <v>5400</v>
      </c>
      <c r="I131" s="23">
        <v>30</v>
      </c>
      <c r="J131" s="23">
        <f t="shared" si="24"/>
        <v>162000</v>
      </c>
      <c r="K131" s="19" t="s">
        <v>25</v>
      </c>
      <c r="L131" s="19" t="s">
        <v>253</v>
      </c>
      <c r="M131" s="20">
        <v>0</v>
      </c>
    </row>
    <row r="132" spans="1:13" ht="75">
      <c r="A132" s="21">
        <v>119</v>
      </c>
      <c r="B132" s="15" t="s">
        <v>23</v>
      </c>
      <c r="C132" s="22" t="s">
        <v>133</v>
      </c>
      <c r="D132" s="22" t="s">
        <v>134</v>
      </c>
      <c r="E132" s="17" t="s">
        <v>131</v>
      </c>
      <c r="F132" s="17" t="s">
        <v>132</v>
      </c>
      <c r="G132" s="22" t="s">
        <v>24</v>
      </c>
      <c r="H132" s="23">
        <v>5400</v>
      </c>
      <c r="I132" s="23">
        <v>30</v>
      </c>
      <c r="J132" s="23">
        <f t="shared" ref="J132:J172" si="25">H132*I132</f>
        <v>162000</v>
      </c>
      <c r="K132" s="19" t="s">
        <v>19</v>
      </c>
      <c r="L132" s="19" t="s">
        <v>253</v>
      </c>
      <c r="M132" s="20">
        <v>0</v>
      </c>
    </row>
    <row r="133" spans="1:13" ht="75">
      <c r="A133" s="21">
        <v>120</v>
      </c>
      <c r="B133" s="15" t="s">
        <v>23</v>
      </c>
      <c r="C133" s="22" t="s">
        <v>133</v>
      </c>
      <c r="D133" s="22" t="s">
        <v>134</v>
      </c>
      <c r="E133" s="17" t="s">
        <v>131</v>
      </c>
      <c r="F133" s="17" t="s">
        <v>132</v>
      </c>
      <c r="G133" s="22" t="s">
        <v>24</v>
      </c>
      <c r="H133" s="23">
        <v>5400</v>
      </c>
      <c r="I133" s="23">
        <v>30</v>
      </c>
      <c r="J133" s="23">
        <f t="shared" si="25"/>
        <v>162000</v>
      </c>
      <c r="K133" s="19" t="s">
        <v>21</v>
      </c>
      <c r="L133" s="19" t="s">
        <v>253</v>
      </c>
      <c r="M133" s="20">
        <v>0</v>
      </c>
    </row>
    <row r="134" spans="1:13" ht="75">
      <c r="A134" s="14">
        <v>121</v>
      </c>
      <c r="B134" s="15" t="s">
        <v>23</v>
      </c>
      <c r="C134" s="22" t="s">
        <v>133</v>
      </c>
      <c r="D134" s="22" t="s">
        <v>134</v>
      </c>
      <c r="E134" s="17" t="s">
        <v>131</v>
      </c>
      <c r="F134" s="17" t="s">
        <v>132</v>
      </c>
      <c r="G134" s="22" t="s">
        <v>24</v>
      </c>
      <c r="H134" s="23">
        <v>5400</v>
      </c>
      <c r="I134" s="23">
        <v>30</v>
      </c>
      <c r="J134" s="23">
        <f t="shared" si="25"/>
        <v>162000</v>
      </c>
      <c r="K134" s="19" t="s">
        <v>22</v>
      </c>
      <c r="L134" s="19" t="s">
        <v>253</v>
      </c>
      <c r="M134" s="20">
        <v>0</v>
      </c>
    </row>
    <row r="135" spans="1:13" ht="75">
      <c r="A135" s="21">
        <v>122</v>
      </c>
      <c r="B135" s="15" t="s">
        <v>23</v>
      </c>
      <c r="C135" s="22" t="s">
        <v>135</v>
      </c>
      <c r="D135" s="22" t="s">
        <v>136</v>
      </c>
      <c r="E135" s="17" t="s">
        <v>83</v>
      </c>
      <c r="F135" s="17" t="s">
        <v>84</v>
      </c>
      <c r="G135" s="22" t="s">
        <v>32</v>
      </c>
      <c r="H135" s="23">
        <v>200</v>
      </c>
      <c r="I135" s="23">
        <v>150</v>
      </c>
      <c r="J135" s="23">
        <f t="shared" si="25"/>
        <v>30000</v>
      </c>
      <c r="K135" s="22" t="s">
        <v>137</v>
      </c>
      <c r="L135" s="19" t="s">
        <v>253</v>
      </c>
      <c r="M135" s="20">
        <v>0</v>
      </c>
    </row>
    <row r="136" spans="1:13" ht="75">
      <c r="A136" s="21">
        <v>123</v>
      </c>
      <c r="B136" s="15" t="s">
        <v>23</v>
      </c>
      <c r="C136" s="22" t="s">
        <v>145</v>
      </c>
      <c r="D136" s="22" t="s">
        <v>138</v>
      </c>
      <c r="E136" s="17" t="s">
        <v>83</v>
      </c>
      <c r="F136" s="17" t="s">
        <v>84</v>
      </c>
      <c r="G136" s="22" t="s">
        <v>32</v>
      </c>
      <c r="H136" s="23">
        <v>200</v>
      </c>
      <c r="I136" s="23">
        <v>250</v>
      </c>
      <c r="J136" s="23">
        <f t="shared" si="25"/>
        <v>50000</v>
      </c>
      <c r="K136" s="22" t="s">
        <v>137</v>
      </c>
      <c r="L136" s="19" t="s">
        <v>253</v>
      </c>
      <c r="M136" s="20">
        <v>0</v>
      </c>
    </row>
    <row r="137" spans="1:13" ht="75">
      <c r="A137" s="14">
        <v>124</v>
      </c>
      <c r="B137" s="15" t="s">
        <v>23</v>
      </c>
      <c r="C137" s="22" t="s">
        <v>139</v>
      </c>
      <c r="D137" s="22" t="s">
        <v>140</v>
      </c>
      <c r="E137" s="17" t="s">
        <v>83</v>
      </c>
      <c r="F137" s="17" t="s">
        <v>84</v>
      </c>
      <c r="G137" s="22" t="s">
        <v>32</v>
      </c>
      <c r="H137" s="23">
        <v>100</v>
      </c>
      <c r="I137" s="23">
        <v>200</v>
      </c>
      <c r="J137" s="23">
        <f t="shared" si="25"/>
        <v>20000</v>
      </c>
      <c r="K137" s="22" t="s">
        <v>137</v>
      </c>
      <c r="L137" s="19" t="s">
        <v>253</v>
      </c>
      <c r="M137" s="20">
        <v>0</v>
      </c>
    </row>
    <row r="138" spans="1:13" ht="75">
      <c r="A138" s="21">
        <v>125</v>
      </c>
      <c r="B138" s="15" t="s">
        <v>23</v>
      </c>
      <c r="C138" s="22" t="s">
        <v>144</v>
      </c>
      <c r="D138" s="22" t="s">
        <v>141</v>
      </c>
      <c r="E138" s="17" t="s">
        <v>83</v>
      </c>
      <c r="F138" s="17" t="s">
        <v>84</v>
      </c>
      <c r="G138" s="22" t="s">
        <v>32</v>
      </c>
      <c r="H138" s="23">
        <v>200</v>
      </c>
      <c r="I138" s="23">
        <v>150</v>
      </c>
      <c r="J138" s="23">
        <f t="shared" si="25"/>
        <v>30000</v>
      </c>
      <c r="K138" s="22" t="s">
        <v>137</v>
      </c>
      <c r="L138" s="19" t="s">
        <v>253</v>
      </c>
      <c r="M138" s="20">
        <v>0</v>
      </c>
    </row>
    <row r="139" spans="1:13" ht="75">
      <c r="A139" s="21">
        <v>126</v>
      </c>
      <c r="B139" s="15" t="s">
        <v>23</v>
      </c>
      <c r="C139" s="22" t="s">
        <v>143</v>
      </c>
      <c r="D139" s="22" t="s">
        <v>142</v>
      </c>
      <c r="E139" s="17" t="s">
        <v>83</v>
      </c>
      <c r="F139" s="17" t="s">
        <v>84</v>
      </c>
      <c r="G139" s="22" t="s">
        <v>32</v>
      </c>
      <c r="H139" s="23">
        <v>200</v>
      </c>
      <c r="I139" s="23">
        <v>150</v>
      </c>
      <c r="J139" s="23">
        <f t="shared" si="25"/>
        <v>30000</v>
      </c>
      <c r="K139" s="22" t="s">
        <v>137</v>
      </c>
      <c r="L139" s="19" t="s">
        <v>253</v>
      </c>
      <c r="M139" s="20">
        <v>0</v>
      </c>
    </row>
    <row r="140" spans="1:13" ht="75">
      <c r="A140" s="14">
        <v>127</v>
      </c>
      <c r="B140" s="15" t="s">
        <v>23</v>
      </c>
      <c r="C140" s="22" t="s">
        <v>146</v>
      </c>
      <c r="D140" s="22" t="s">
        <v>147</v>
      </c>
      <c r="E140" s="17" t="s">
        <v>83</v>
      </c>
      <c r="F140" s="17" t="s">
        <v>84</v>
      </c>
      <c r="G140" s="22" t="s">
        <v>32</v>
      </c>
      <c r="H140" s="23">
        <v>100</v>
      </c>
      <c r="I140" s="23">
        <v>150</v>
      </c>
      <c r="J140" s="23">
        <f t="shared" si="25"/>
        <v>15000</v>
      </c>
      <c r="K140" s="22" t="s">
        <v>137</v>
      </c>
      <c r="L140" s="19" t="s">
        <v>253</v>
      </c>
      <c r="M140" s="20">
        <v>0</v>
      </c>
    </row>
    <row r="141" spans="1:13" ht="75">
      <c r="A141" s="21">
        <v>128</v>
      </c>
      <c r="B141" s="15" t="s">
        <v>23</v>
      </c>
      <c r="C141" s="22" t="s">
        <v>148</v>
      </c>
      <c r="D141" s="22" t="s">
        <v>149</v>
      </c>
      <c r="E141" s="17" t="s">
        <v>83</v>
      </c>
      <c r="F141" s="17" t="s">
        <v>84</v>
      </c>
      <c r="G141" s="22" t="s">
        <v>32</v>
      </c>
      <c r="H141" s="23">
        <v>150</v>
      </c>
      <c r="I141" s="23">
        <v>150</v>
      </c>
      <c r="J141" s="23">
        <f t="shared" si="25"/>
        <v>22500</v>
      </c>
      <c r="K141" s="22" t="s">
        <v>137</v>
      </c>
      <c r="L141" s="19" t="s">
        <v>253</v>
      </c>
      <c r="M141" s="20">
        <v>0</v>
      </c>
    </row>
    <row r="142" spans="1:13" ht="75">
      <c r="A142" s="21">
        <v>129</v>
      </c>
      <c r="B142" s="15" t="s">
        <v>23</v>
      </c>
      <c r="C142" s="22" t="s">
        <v>150</v>
      </c>
      <c r="D142" s="22" t="s">
        <v>151</v>
      </c>
      <c r="E142" s="17" t="s">
        <v>83</v>
      </c>
      <c r="F142" s="17" t="s">
        <v>84</v>
      </c>
      <c r="G142" s="22" t="s">
        <v>32</v>
      </c>
      <c r="H142" s="23">
        <v>100</v>
      </c>
      <c r="I142" s="23">
        <v>150</v>
      </c>
      <c r="J142" s="23">
        <f t="shared" si="25"/>
        <v>15000</v>
      </c>
      <c r="K142" s="22" t="s">
        <v>137</v>
      </c>
      <c r="L142" s="19" t="s">
        <v>253</v>
      </c>
      <c r="M142" s="20">
        <v>0</v>
      </c>
    </row>
    <row r="143" spans="1:13" ht="75">
      <c r="A143" s="14">
        <v>130</v>
      </c>
      <c r="B143" s="15" t="s">
        <v>23</v>
      </c>
      <c r="C143" s="22" t="s">
        <v>152</v>
      </c>
      <c r="D143" s="22" t="s">
        <v>153</v>
      </c>
      <c r="E143" s="17" t="s">
        <v>83</v>
      </c>
      <c r="F143" s="17" t="s">
        <v>84</v>
      </c>
      <c r="G143" s="22" t="s">
        <v>32</v>
      </c>
      <c r="H143" s="23">
        <v>100</v>
      </c>
      <c r="I143" s="23">
        <v>500</v>
      </c>
      <c r="J143" s="23">
        <f t="shared" si="25"/>
        <v>50000</v>
      </c>
      <c r="K143" s="22" t="s">
        <v>137</v>
      </c>
      <c r="L143" s="19" t="s">
        <v>253</v>
      </c>
      <c r="M143" s="20">
        <v>0</v>
      </c>
    </row>
    <row r="144" spans="1:13" ht="75">
      <c r="A144" s="21">
        <v>131</v>
      </c>
      <c r="B144" s="15" t="s">
        <v>23</v>
      </c>
      <c r="C144" s="22" t="s">
        <v>154</v>
      </c>
      <c r="D144" s="22" t="s">
        <v>155</v>
      </c>
      <c r="E144" s="22" t="s">
        <v>243</v>
      </c>
      <c r="F144" s="22" t="s">
        <v>244</v>
      </c>
      <c r="G144" s="22" t="s">
        <v>32</v>
      </c>
      <c r="H144" s="23">
        <v>120</v>
      </c>
      <c r="I144" s="23">
        <v>150</v>
      </c>
      <c r="J144" s="23">
        <f t="shared" si="25"/>
        <v>18000</v>
      </c>
      <c r="K144" s="22" t="s">
        <v>137</v>
      </c>
      <c r="L144" s="19" t="s">
        <v>253</v>
      </c>
      <c r="M144" s="20">
        <v>0</v>
      </c>
    </row>
    <row r="145" spans="1:13" ht="75">
      <c r="A145" s="21">
        <v>132</v>
      </c>
      <c r="B145" s="15" t="s">
        <v>23</v>
      </c>
      <c r="C145" s="17" t="s">
        <v>156</v>
      </c>
      <c r="D145" s="17" t="s">
        <v>157</v>
      </c>
      <c r="E145" s="17" t="s">
        <v>156</v>
      </c>
      <c r="F145" s="17" t="s">
        <v>157</v>
      </c>
      <c r="G145" s="22" t="s">
        <v>32</v>
      </c>
      <c r="H145" s="23">
        <v>720</v>
      </c>
      <c r="I145" s="23">
        <v>350</v>
      </c>
      <c r="J145" s="23">
        <f t="shared" si="25"/>
        <v>252000</v>
      </c>
      <c r="K145" s="22" t="s">
        <v>137</v>
      </c>
      <c r="L145" s="19" t="s">
        <v>253</v>
      </c>
      <c r="M145" s="20">
        <v>0</v>
      </c>
    </row>
    <row r="146" spans="1:13" ht="75">
      <c r="A146" s="14">
        <v>133</v>
      </c>
      <c r="B146" s="15" t="s">
        <v>23</v>
      </c>
      <c r="C146" s="17" t="s">
        <v>158</v>
      </c>
      <c r="D146" s="17" t="s">
        <v>159</v>
      </c>
      <c r="E146" s="17" t="s">
        <v>158</v>
      </c>
      <c r="F146" s="17" t="s">
        <v>159</v>
      </c>
      <c r="G146" s="22" t="s">
        <v>32</v>
      </c>
      <c r="H146" s="23">
        <v>60</v>
      </c>
      <c r="I146" s="23">
        <v>450</v>
      </c>
      <c r="J146" s="23">
        <f t="shared" si="25"/>
        <v>27000</v>
      </c>
      <c r="K146" s="22" t="s">
        <v>137</v>
      </c>
      <c r="L146" s="19" t="s">
        <v>253</v>
      </c>
      <c r="M146" s="20">
        <v>0</v>
      </c>
    </row>
    <row r="147" spans="1:13" ht="75">
      <c r="A147" s="21">
        <v>134</v>
      </c>
      <c r="B147" s="15" t="s">
        <v>23</v>
      </c>
      <c r="C147" s="22" t="s">
        <v>160</v>
      </c>
      <c r="D147" s="22" t="s">
        <v>161</v>
      </c>
      <c r="E147" s="17" t="s">
        <v>245</v>
      </c>
      <c r="F147" s="17" t="s">
        <v>246</v>
      </c>
      <c r="G147" s="22" t="s">
        <v>32</v>
      </c>
      <c r="H147" s="23">
        <v>60</v>
      </c>
      <c r="I147" s="23">
        <v>2500</v>
      </c>
      <c r="J147" s="23">
        <f t="shared" si="25"/>
        <v>150000</v>
      </c>
      <c r="K147" s="22" t="s">
        <v>137</v>
      </c>
      <c r="L147" s="19" t="s">
        <v>253</v>
      </c>
      <c r="M147" s="20">
        <v>0</v>
      </c>
    </row>
    <row r="148" spans="1:13" ht="75">
      <c r="A148" s="21">
        <v>135</v>
      </c>
      <c r="B148" s="15" t="s">
        <v>23</v>
      </c>
      <c r="C148" s="22" t="s">
        <v>162</v>
      </c>
      <c r="D148" s="22" t="s">
        <v>162</v>
      </c>
      <c r="E148" s="22" t="s">
        <v>163</v>
      </c>
      <c r="F148" s="17" t="s">
        <v>164</v>
      </c>
      <c r="G148" s="22" t="s">
        <v>32</v>
      </c>
      <c r="H148" s="23">
        <v>60</v>
      </c>
      <c r="I148" s="23">
        <v>5000</v>
      </c>
      <c r="J148" s="23">
        <f t="shared" si="25"/>
        <v>300000</v>
      </c>
      <c r="K148" s="22" t="s">
        <v>137</v>
      </c>
      <c r="L148" s="19" t="s">
        <v>253</v>
      </c>
      <c r="M148" s="20">
        <v>0</v>
      </c>
    </row>
    <row r="149" spans="1:13" ht="75">
      <c r="A149" s="14">
        <v>136</v>
      </c>
      <c r="B149" s="15" t="s">
        <v>23</v>
      </c>
      <c r="C149" s="22" t="s">
        <v>165</v>
      </c>
      <c r="D149" s="22" t="s">
        <v>165</v>
      </c>
      <c r="E149" s="17" t="s">
        <v>166</v>
      </c>
      <c r="F149" s="17" t="s">
        <v>167</v>
      </c>
      <c r="G149" s="22" t="s">
        <v>32</v>
      </c>
      <c r="H149" s="23">
        <v>300</v>
      </c>
      <c r="I149" s="23">
        <v>400</v>
      </c>
      <c r="J149" s="23">
        <f t="shared" si="25"/>
        <v>120000</v>
      </c>
      <c r="K149" s="22" t="s">
        <v>137</v>
      </c>
      <c r="L149" s="19" t="s">
        <v>253</v>
      </c>
      <c r="M149" s="20">
        <v>0</v>
      </c>
    </row>
    <row r="150" spans="1:13" ht="75">
      <c r="A150" s="21">
        <v>137</v>
      </c>
      <c r="B150" s="15" t="s">
        <v>23</v>
      </c>
      <c r="C150" s="22" t="s">
        <v>168</v>
      </c>
      <c r="D150" s="22" t="s">
        <v>169</v>
      </c>
      <c r="E150" s="17" t="s">
        <v>171</v>
      </c>
      <c r="F150" s="17" t="s">
        <v>172</v>
      </c>
      <c r="G150" s="22" t="s">
        <v>170</v>
      </c>
      <c r="H150" s="23">
        <v>500</v>
      </c>
      <c r="I150" s="23">
        <v>150</v>
      </c>
      <c r="J150" s="23">
        <f t="shared" si="25"/>
        <v>75000</v>
      </c>
      <c r="K150" s="22" t="s">
        <v>137</v>
      </c>
      <c r="L150" s="19" t="s">
        <v>253</v>
      </c>
      <c r="M150" s="20">
        <v>0</v>
      </c>
    </row>
    <row r="151" spans="1:13" ht="75">
      <c r="A151" s="21">
        <v>138</v>
      </c>
      <c r="B151" s="15" t="s">
        <v>23</v>
      </c>
      <c r="C151" s="22" t="s">
        <v>173</v>
      </c>
      <c r="D151" s="22" t="s">
        <v>173</v>
      </c>
      <c r="E151" s="17" t="s">
        <v>174</v>
      </c>
      <c r="F151" s="17" t="s">
        <v>175</v>
      </c>
      <c r="G151" s="22" t="s">
        <v>32</v>
      </c>
      <c r="H151" s="23">
        <v>360</v>
      </c>
      <c r="I151" s="23">
        <v>800</v>
      </c>
      <c r="J151" s="23">
        <f t="shared" si="25"/>
        <v>288000</v>
      </c>
      <c r="K151" s="22" t="s">
        <v>137</v>
      </c>
      <c r="L151" s="19" t="s">
        <v>253</v>
      </c>
      <c r="M151" s="20">
        <v>0</v>
      </c>
    </row>
    <row r="152" spans="1:13" ht="75">
      <c r="A152" s="14">
        <v>139</v>
      </c>
      <c r="B152" s="15" t="s">
        <v>23</v>
      </c>
      <c r="C152" s="22" t="s">
        <v>176</v>
      </c>
      <c r="D152" s="22" t="s">
        <v>177</v>
      </c>
      <c r="E152" s="17" t="s">
        <v>186</v>
      </c>
      <c r="F152" s="17" t="s">
        <v>187</v>
      </c>
      <c r="G152" s="22" t="s">
        <v>32</v>
      </c>
      <c r="H152" s="23">
        <v>360</v>
      </c>
      <c r="I152" s="23">
        <v>50</v>
      </c>
      <c r="J152" s="23">
        <f t="shared" si="25"/>
        <v>18000</v>
      </c>
      <c r="K152" s="22" t="s">
        <v>137</v>
      </c>
      <c r="L152" s="19" t="s">
        <v>253</v>
      </c>
      <c r="M152" s="20">
        <v>0</v>
      </c>
    </row>
    <row r="153" spans="1:13" ht="75">
      <c r="A153" s="21">
        <v>140</v>
      </c>
      <c r="B153" s="15" t="s">
        <v>23</v>
      </c>
      <c r="C153" s="22" t="s">
        <v>188</v>
      </c>
      <c r="D153" s="22" t="s">
        <v>188</v>
      </c>
      <c r="E153" s="17" t="s">
        <v>189</v>
      </c>
      <c r="F153" s="17" t="s">
        <v>178</v>
      </c>
      <c r="G153" s="22" t="s">
        <v>170</v>
      </c>
      <c r="H153" s="23">
        <v>600</v>
      </c>
      <c r="I153" s="23">
        <v>50</v>
      </c>
      <c r="J153" s="23">
        <f t="shared" si="25"/>
        <v>30000</v>
      </c>
      <c r="K153" s="22" t="s">
        <v>137</v>
      </c>
      <c r="L153" s="19" t="s">
        <v>253</v>
      </c>
      <c r="M153" s="20">
        <v>0</v>
      </c>
    </row>
    <row r="154" spans="1:13" ht="75">
      <c r="A154" s="21">
        <v>141</v>
      </c>
      <c r="B154" s="15" t="s">
        <v>23</v>
      </c>
      <c r="C154" s="22" t="s">
        <v>190</v>
      </c>
      <c r="D154" s="22" t="s">
        <v>191</v>
      </c>
      <c r="E154" s="17" t="s">
        <v>247</v>
      </c>
      <c r="F154" s="17" t="s">
        <v>247</v>
      </c>
      <c r="G154" s="22" t="s">
        <v>32</v>
      </c>
      <c r="H154" s="23">
        <v>30</v>
      </c>
      <c r="I154" s="23">
        <v>2000</v>
      </c>
      <c r="J154" s="23">
        <f t="shared" si="25"/>
        <v>60000</v>
      </c>
      <c r="K154" s="22" t="s">
        <v>137</v>
      </c>
      <c r="L154" s="19" t="s">
        <v>253</v>
      </c>
      <c r="M154" s="20">
        <v>0</v>
      </c>
    </row>
    <row r="155" spans="1:13" ht="75">
      <c r="A155" s="14">
        <v>142</v>
      </c>
      <c r="B155" s="15" t="s">
        <v>23</v>
      </c>
      <c r="C155" s="22" t="s">
        <v>192</v>
      </c>
      <c r="D155" s="22" t="s">
        <v>193</v>
      </c>
      <c r="E155" s="17" t="s">
        <v>179</v>
      </c>
      <c r="F155" s="17" t="s">
        <v>179</v>
      </c>
      <c r="G155" s="22" t="s">
        <v>116</v>
      </c>
      <c r="H155" s="23">
        <v>400</v>
      </c>
      <c r="I155" s="23">
        <v>350</v>
      </c>
      <c r="J155" s="23">
        <f t="shared" si="25"/>
        <v>140000</v>
      </c>
      <c r="K155" s="22" t="s">
        <v>137</v>
      </c>
      <c r="L155" s="19" t="s">
        <v>253</v>
      </c>
      <c r="M155" s="20">
        <v>0</v>
      </c>
    </row>
    <row r="156" spans="1:13" ht="75">
      <c r="A156" s="21">
        <v>143</v>
      </c>
      <c r="B156" s="15" t="s">
        <v>23</v>
      </c>
      <c r="C156" s="22" t="s">
        <v>194</v>
      </c>
      <c r="D156" s="22" t="s">
        <v>195</v>
      </c>
      <c r="E156" s="17" t="s">
        <v>196</v>
      </c>
      <c r="F156" s="17" t="s">
        <v>197</v>
      </c>
      <c r="G156" s="22" t="s">
        <v>116</v>
      </c>
      <c r="H156" s="23">
        <v>310</v>
      </c>
      <c r="I156" s="23">
        <v>250</v>
      </c>
      <c r="J156" s="23">
        <f t="shared" si="25"/>
        <v>77500</v>
      </c>
      <c r="K156" s="22" t="s">
        <v>137</v>
      </c>
      <c r="L156" s="19" t="s">
        <v>253</v>
      </c>
      <c r="M156" s="20">
        <v>0</v>
      </c>
    </row>
    <row r="157" spans="1:13" ht="75">
      <c r="A157" s="21">
        <v>144</v>
      </c>
      <c r="B157" s="15" t="s">
        <v>23</v>
      </c>
      <c r="C157" s="22" t="s">
        <v>198</v>
      </c>
      <c r="D157" s="22" t="s">
        <v>199</v>
      </c>
      <c r="E157" s="17" t="s">
        <v>200</v>
      </c>
      <c r="F157" s="17" t="s">
        <v>201</v>
      </c>
      <c r="G157" s="22" t="s">
        <v>116</v>
      </c>
      <c r="H157" s="23">
        <v>350</v>
      </c>
      <c r="I157" s="23">
        <v>250</v>
      </c>
      <c r="J157" s="23">
        <f t="shared" si="25"/>
        <v>87500</v>
      </c>
      <c r="K157" s="22" t="s">
        <v>137</v>
      </c>
      <c r="L157" s="19" t="s">
        <v>253</v>
      </c>
      <c r="M157" s="20">
        <v>0</v>
      </c>
    </row>
    <row r="158" spans="1:13" ht="75">
      <c r="A158" s="14">
        <v>145</v>
      </c>
      <c r="B158" s="15" t="s">
        <v>23</v>
      </c>
      <c r="C158" s="22" t="s">
        <v>202</v>
      </c>
      <c r="D158" s="22" t="s">
        <v>202</v>
      </c>
      <c r="E158" s="17" t="s">
        <v>203</v>
      </c>
      <c r="F158" s="17" t="s">
        <v>204</v>
      </c>
      <c r="G158" s="22" t="s">
        <v>32</v>
      </c>
      <c r="H158" s="23">
        <v>50</v>
      </c>
      <c r="I158" s="23">
        <v>1500</v>
      </c>
      <c r="J158" s="23">
        <f t="shared" si="25"/>
        <v>75000</v>
      </c>
      <c r="K158" s="22" t="s">
        <v>137</v>
      </c>
      <c r="L158" s="19" t="s">
        <v>253</v>
      </c>
      <c r="M158" s="20">
        <v>0</v>
      </c>
    </row>
    <row r="159" spans="1:13" ht="75">
      <c r="A159" s="21">
        <v>146</v>
      </c>
      <c r="B159" s="15" t="s">
        <v>23</v>
      </c>
      <c r="C159" s="22" t="s">
        <v>205</v>
      </c>
      <c r="D159" s="22" t="s">
        <v>205</v>
      </c>
      <c r="E159" s="17" t="s">
        <v>180</v>
      </c>
      <c r="F159" s="17" t="s">
        <v>180</v>
      </c>
      <c r="G159" s="22" t="s">
        <v>32</v>
      </c>
      <c r="H159" s="23">
        <v>120</v>
      </c>
      <c r="I159" s="23">
        <v>600</v>
      </c>
      <c r="J159" s="23">
        <f t="shared" si="25"/>
        <v>72000</v>
      </c>
      <c r="K159" s="22" t="s">
        <v>137</v>
      </c>
      <c r="L159" s="19" t="s">
        <v>253</v>
      </c>
      <c r="M159" s="20">
        <v>0</v>
      </c>
    </row>
    <row r="160" spans="1:13" ht="75">
      <c r="A160" s="21">
        <v>147</v>
      </c>
      <c r="B160" s="15" t="s">
        <v>23</v>
      </c>
      <c r="C160" s="22" t="s">
        <v>206</v>
      </c>
      <c r="D160" s="22" t="s">
        <v>207</v>
      </c>
      <c r="E160" s="17" t="s">
        <v>208</v>
      </c>
      <c r="F160" s="17" t="s">
        <v>208</v>
      </c>
      <c r="G160" s="22" t="s">
        <v>170</v>
      </c>
      <c r="H160" s="23">
        <v>400</v>
      </c>
      <c r="I160" s="23">
        <v>50</v>
      </c>
      <c r="J160" s="23">
        <f t="shared" si="25"/>
        <v>20000</v>
      </c>
      <c r="K160" s="22" t="s">
        <v>137</v>
      </c>
      <c r="L160" s="19" t="s">
        <v>253</v>
      </c>
      <c r="M160" s="20">
        <v>0</v>
      </c>
    </row>
    <row r="161" spans="1:13" ht="75">
      <c r="A161" s="14">
        <v>148</v>
      </c>
      <c r="B161" s="15" t="s">
        <v>23</v>
      </c>
      <c r="C161" s="22" t="s">
        <v>209</v>
      </c>
      <c r="D161" s="22" t="s">
        <v>210</v>
      </c>
      <c r="E161" s="17" t="s">
        <v>211</v>
      </c>
      <c r="F161" s="17" t="s">
        <v>181</v>
      </c>
      <c r="G161" s="22" t="s">
        <v>32</v>
      </c>
      <c r="H161" s="23">
        <v>600</v>
      </c>
      <c r="I161" s="23">
        <v>400</v>
      </c>
      <c r="J161" s="23">
        <f t="shared" si="25"/>
        <v>240000</v>
      </c>
      <c r="K161" s="22" t="s">
        <v>212</v>
      </c>
      <c r="L161" s="19" t="s">
        <v>253</v>
      </c>
      <c r="M161" s="20">
        <v>0</v>
      </c>
    </row>
    <row r="162" spans="1:13" ht="75">
      <c r="A162" s="21">
        <v>149</v>
      </c>
      <c r="B162" s="15" t="s">
        <v>23</v>
      </c>
      <c r="C162" s="22" t="s">
        <v>213</v>
      </c>
      <c r="D162" s="22" t="s">
        <v>213</v>
      </c>
      <c r="E162" s="17" t="s">
        <v>96</v>
      </c>
      <c r="F162" s="17" t="s">
        <v>182</v>
      </c>
      <c r="G162" s="22" t="s">
        <v>32</v>
      </c>
      <c r="H162" s="23">
        <v>600</v>
      </c>
      <c r="I162" s="23">
        <v>500</v>
      </c>
      <c r="J162" s="23">
        <f t="shared" si="25"/>
        <v>300000</v>
      </c>
      <c r="K162" s="22" t="s">
        <v>212</v>
      </c>
      <c r="L162" s="19" t="s">
        <v>253</v>
      </c>
      <c r="M162" s="20">
        <v>0</v>
      </c>
    </row>
    <row r="163" spans="1:13" ht="75">
      <c r="A163" s="21">
        <v>150</v>
      </c>
      <c r="B163" s="15" t="s">
        <v>23</v>
      </c>
      <c r="C163" s="22" t="s">
        <v>214</v>
      </c>
      <c r="D163" s="22" t="s">
        <v>215</v>
      </c>
      <c r="E163" s="24" t="s">
        <v>183</v>
      </c>
      <c r="F163" s="24" t="s">
        <v>183</v>
      </c>
      <c r="G163" s="22" t="s">
        <v>24</v>
      </c>
      <c r="H163" s="23">
        <v>24</v>
      </c>
      <c r="I163" s="23">
        <v>250</v>
      </c>
      <c r="J163" s="23">
        <f t="shared" si="25"/>
        <v>6000</v>
      </c>
      <c r="K163" s="22" t="s">
        <v>137</v>
      </c>
      <c r="L163" s="19" t="s">
        <v>253</v>
      </c>
      <c r="M163" s="20">
        <v>0</v>
      </c>
    </row>
    <row r="164" spans="1:13" ht="75">
      <c r="A164" s="14">
        <v>151</v>
      </c>
      <c r="B164" s="15" t="s">
        <v>23</v>
      </c>
      <c r="C164" s="22" t="s">
        <v>216</v>
      </c>
      <c r="D164" s="22" t="s">
        <v>218</v>
      </c>
      <c r="E164" s="17" t="s">
        <v>219</v>
      </c>
      <c r="F164" s="25" t="s">
        <v>217</v>
      </c>
      <c r="G164" s="22" t="s">
        <v>32</v>
      </c>
      <c r="H164" s="23">
        <v>60</v>
      </c>
      <c r="I164" s="23">
        <v>900</v>
      </c>
      <c r="J164" s="23">
        <f t="shared" si="25"/>
        <v>54000</v>
      </c>
      <c r="K164" s="22" t="s">
        <v>137</v>
      </c>
      <c r="L164" s="19" t="s">
        <v>253</v>
      </c>
      <c r="M164" s="20">
        <v>0</v>
      </c>
    </row>
    <row r="165" spans="1:13" ht="75">
      <c r="A165" s="21">
        <v>152</v>
      </c>
      <c r="B165" s="15" t="s">
        <v>23</v>
      </c>
      <c r="C165" s="22" t="s">
        <v>220</v>
      </c>
      <c r="D165" s="22" t="s">
        <v>220</v>
      </c>
      <c r="E165" s="17" t="s">
        <v>96</v>
      </c>
      <c r="F165" s="17" t="s">
        <v>182</v>
      </c>
      <c r="G165" s="22" t="s">
        <v>32</v>
      </c>
      <c r="H165" s="23">
        <v>60</v>
      </c>
      <c r="I165" s="23">
        <v>900</v>
      </c>
      <c r="J165" s="23">
        <f t="shared" si="25"/>
        <v>54000</v>
      </c>
      <c r="K165" s="22" t="s">
        <v>137</v>
      </c>
      <c r="L165" s="19" t="s">
        <v>253</v>
      </c>
      <c r="M165" s="20">
        <v>0</v>
      </c>
    </row>
    <row r="166" spans="1:13" ht="75">
      <c r="A166" s="21">
        <v>153</v>
      </c>
      <c r="B166" s="15" t="s">
        <v>23</v>
      </c>
      <c r="C166" s="22" t="s">
        <v>221</v>
      </c>
      <c r="D166" s="22" t="s">
        <v>221</v>
      </c>
      <c r="E166" s="17" t="s">
        <v>96</v>
      </c>
      <c r="F166" s="25" t="s">
        <v>217</v>
      </c>
      <c r="G166" s="22" t="s">
        <v>32</v>
      </c>
      <c r="H166" s="23">
        <v>100</v>
      </c>
      <c r="I166" s="23">
        <v>900</v>
      </c>
      <c r="J166" s="23">
        <f t="shared" si="25"/>
        <v>90000</v>
      </c>
      <c r="K166" s="22" t="s">
        <v>137</v>
      </c>
      <c r="L166" s="19" t="s">
        <v>253</v>
      </c>
      <c r="M166" s="20">
        <v>0</v>
      </c>
    </row>
    <row r="167" spans="1:13" ht="75">
      <c r="A167" s="14">
        <v>154</v>
      </c>
      <c r="B167" s="15" t="s">
        <v>23</v>
      </c>
      <c r="C167" s="22" t="s">
        <v>222</v>
      </c>
      <c r="D167" s="22" t="s">
        <v>222</v>
      </c>
      <c r="E167" s="17" t="s">
        <v>184</v>
      </c>
      <c r="F167" s="17" t="s">
        <v>185</v>
      </c>
      <c r="G167" s="22" t="s">
        <v>116</v>
      </c>
      <c r="H167" s="23">
        <v>400</v>
      </c>
      <c r="I167" s="23">
        <v>500</v>
      </c>
      <c r="J167" s="23">
        <f t="shared" si="25"/>
        <v>200000</v>
      </c>
      <c r="K167" s="22" t="s">
        <v>137</v>
      </c>
      <c r="L167" s="19" t="s">
        <v>253</v>
      </c>
      <c r="M167" s="20">
        <v>0</v>
      </c>
    </row>
    <row r="168" spans="1:13" ht="62.25" customHeight="1">
      <c r="A168" s="21">
        <v>155</v>
      </c>
      <c r="B168" s="15" t="s">
        <v>23</v>
      </c>
      <c r="C168" s="22" t="s">
        <v>223</v>
      </c>
      <c r="D168" s="22" t="s">
        <v>223</v>
      </c>
      <c r="E168" s="22" t="s">
        <v>224</v>
      </c>
      <c r="F168" s="22" t="s">
        <v>225</v>
      </c>
      <c r="G168" s="22" t="s">
        <v>32</v>
      </c>
      <c r="H168" s="23">
        <v>350</v>
      </c>
      <c r="I168" s="23">
        <v>450</v>
      </c>
      <c r="J168" s="23">
        <f t="shared" si="25"/>
        <v>157500</v>
      </c>
      <c r="K168" s="22" t="s">
        <v>137</v>
      </c>
      <c r="L168" s="19" t="s">
        <v>253</v>
      </c>
      <c r="M168" s="20">
        <v>0</v>
      </c>
    </row>
    <row r="169" spans="1:13" ht="90">
      <c r="A169" s="21">
        <v>156</v>
      </c>
      <c r="B169" s="15" t="s">
        <v>23</v>
      </c>
      <c r="C169" s="22" t="s">
        <v>226</v>
      </c>
      <c r="D169" s="22" t="s">
        <v>227</v>
      </c>
      <c r="E169" s="22" t="s">
        <v>228</v>
      </c>
      <c r="F169" s="22" t="s">
        <v>229</v>
      </c>
      <c r="G169" s="22" t="s">
        <v>57</v>
      </c>
      <c r="H169" s="22">
        <v>480</v>
      </c>
      <c r="I169" s="22">
        <v>360</v>
      </c>
      <c r="J169" s="22">
        <f t="shared" si="25"/>
        <v>172800</v>
      </c>
      <c r="K169" s="22" t="s">
        <v>137</v>
      </c>
      <c r="L169" s="19" t="s">
        <v>253</v>
      </c>
      <c r="M169" s="20">
        <v>0</v>
      </c>
    </row>
    <row r="170" spans="1:13" ht="75">
      <c r="A170" s="14">
        <v>157</v>
      </c>
      <c r="B170" s="15" t="s">
        <v>23</v>
      </c>
      <c r="C170" s="22" t="s">
        <v>230</v>
      </c>
      <c r="D170" s="22" t="s">
        <v>231</v>
      </c>
      <c r="E170" s="22" t="s">
        <v>232</v>
      </c>
      <c r="F170" s="22" t="s">
        <v>233</v>
      </c>
      <c r="G170" s="22" t="s">
        <v>24</v>
      </c>
      <c r="H170" s="22">
        <v>3360</v>
      </c>
      <c r="I170" s="22">
        <v>150</v>
      </c>
      <c r="J170" s="22">
        <f t="shared" si="25"/>
        <v>504000</v>
      </c>
      <c r="K170" s="22" t="s">
        <v>137</v>
      </c>
      <c r="L170" s="19" t="s">
        <v>253</v>
      </c>
      <c r="M170" s="20">
        <v>0</v>
      </c>
    </row>
    <row r="171" spans="1:13" s="3" customFormat="1" ht="75">
      <c r="A171" s="21">
        <v>158</v>
      </c>
      <c r="B171" s="15" t="s">
        <v>23</v>
      </c>
      <c r="C171" s="22" t="s">
        <v>235</v>
      </c>
      <c r="D171" s="22" t="s">
        <v>236</v>
      </c>
      <c r="E171" s="22" t="s">
        <v>237</v>
      </c>
      <c r="F171" s="22" t="s">
        <v>238</v>
      </c>
      <c r="G171" s="22" t="s">
        <v>32</v>
      </c>
      <c r="H171" s="22">
        <v>320</v>
      </c>
      <c r="I171" s="22">
        <v>650</v>
      </c>
      <c r="J171" s="22">
        <f t="shared" si="25"/>
        <v>208000</v>
      </c>
      <c r="K171" s="22" t="s">
        <v>137</v>
      </c>
      <c r="L171" s="19" t="s">
        <v>253</v>
      </c>
      <c r="M171" s="20">
        <v>0</v>
      </c>
    </row>
    <row r="172" spans="1:13" s="3" customFormat="1" ht="75.75" thickBot="1">
      <c r="A172" s="30">
        <v>159</v>
      </c>
      <c r="B172" s="31" t="s">
        <v>23</v>
      </c>
      <c r="C172" s="32" t="s">
        <v>239</v>
      </c>
      <c r="D172" s="32" t="s">
        <v>240</v>
      </c>
      <c r="E172" s="32" t="s">
        <v>241</v>
      </c>
      <c r="F172" s="32" t="s">
        <v>242</v>
      </c>
      <c r="G172" s="32" t="s">
        <v>116</v>
      </c>
      <c r="H172" s="32">
        <v>800</v>
      </c>
      <c r="I172" s="32">
        <v>800</v>
      </c>
      <c r="J172" s="32">
        <f t="shared" si="25"/>
        <v>640000</v>
      </c>
      <c r="K172" s="32" t="s">
        <v>137</v>
      </c>
      <c r="L172" s="33" t="s">
        <v>253</v>
      </c>
      <c r="M172" s="34">
        <v>0</v>
      </c>
    </row>
    <row r="173" spans="1:13" ht="19.5" thickBot="1">
      <c r="A173" s="35"/>
      <c r="B173" s="36"/>
      <c r="C173" s="37" t="s">
        <v>234</v>
      </c>
      <c r="D173" s="37"/>
      <c r="E173" s="37"/>
      <c r="F173" s="37"/>
      <c r="G173" s="37"/>
      <c r="H173" s="37"/>
      <c r="I173" s="37"/>
      <c r="J173" s="38">
        <f>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+J86+J87+J88+J89+J90+J91+J92+J93+J94+J95+J96+J97+J98+J99+J100+J101+J102+J103+J104+J105+J106+J107+J108+J109+J110+J111+J112+J113+J114+J115+J116+J117+J118+J119+J120+J121+J122+J123+J124+J125+J126+J127+J128+J129+J130+J131+J132+J133+J134+J135+J136+J137+J138+J139+J140+J141+J142+J143+J144+J145+J146+J147+J148+J149+J150+J151+J152+J153+J154+J155+J156+J157+J158+J159+J160+J161+J162+J163+J164+J165+J166+J167+J168+J169+J170+J171</f>
        <v>36960000</v>
      </c>
      <c r="K173" s="36"/>
      <c r="L173" s="39"/>
      <c r="M173" s="40"/>
    </row>
  </sheetData>
  <mergeCells count="1">
    <mergeCell ref="H2:L5"/>
  </mergeCells>
  <pageMargins left="0.21" right="0.2" top="0.2" bottom="0.2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2018-12-25T05:07:38Z</cp:lastPrinted>
  <dcterms:created xsi:type="dcterms:W3CDTF">2016-12-23T05:44:07Z</dcterms:created>
  <dcterms:modified xsi:type="dcterms:W3CDTF">2018-12-25T05:07:54Z</dcterms:modified>
</cp:coreProperties>
</file>