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8" windowWidth="14808" windowHeight="8016"/>
  </bookViews>
  <sheets>
    <sheet name="Лист1" sheetId="1" r:id="rId1"/>
    <sheet name="Лист2" sheetId="2" r:id="rId2"/>
    <sheet name="Лист3" sheetId="3" r:id="rId3"/>
  </sheets>
  <externalReferences>
    <externalReference r:id="rId4"/>
  </externalReferences>
  <definedNames>
    <definedName name="Год">[1]Год!$A$1:$A$3</definedName>
  </definedNames>
  <calcPr calcId="124519"/>
</workbook>
</file>

<file path=xl/calcChain.xml><?xml version="1.0" encoding="utf-8"?>
<calcChain xmlns="http://schemas.openxmlformats.org/spreadsheetml/2006/main">
  <c r="J21" i="1"/>
  <c r="J43"/>
  <c r="J85" l="1"/>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2"/>
  <c r="J41"/>
  <c r="J40"/>
  <c r="J39"/>
  <c r="J38"/>
  <c r="J37"/>
  <c r="J36"/>
  <c r="J35"/>
  <c r="J34"/>
  <c r="J33"/>
  <c r="J32"/>
  <c r="J31"/>
  <c r="J30"/>
  <c r="J29"/>
  <c r="J28"/>
  <c r="J27"/>
  <c r="J26"/>
  <c r="J25"/>
  <c r="J24"/>
  <c r="J23"/>
  <c r="J22"/>
  <c r="J20"/>
  <c r="J19"/>
  <c r="J18"/>
  <c r="J17"/>
  <c r="J16"/>
  <c r="J15"/>
  <c r="J14"/>
  <c r="J13"/>
  <c r="J12"/>
  <c r="J11"/>
  <c r="J10" l="1"/>
</calcChain>
</file>

<file path=xl/sharedStrings.xml><?xml version="1.0" encoding="utf-8"?>
<sst xmlns="http://schemas.openxmlformats.org/spreadsheetml/2006/main" count="638" uniqueCount="315">
  <si>
    <t>Общие сведения</t>
  </si>
  <si>
    <t>БИН заказчика</t>
  </si>
  <si>
    <t>Для государственных учреждений</t>
  </si>
  <si>
    <t>Наименование заказчика (на казахском языке)</t>
  </si>
  <si>
    <t>Наименование заказчика (на русском языке)</t>
  </si>
  <si>
    <t>Финансовый год</t>
  </si>
  <si>
    <t>Код ГУ</t>
  </si>
  <si>
    <t>101040000250</t>
  </si>
  <si>
    <t>План приобретаемых товаров</t>
  </si>
  <si>
    <t xml:space="preserve">План </t>
  </si>
  <si>
    <t>№ п/п</t>
  </si>
  <si>
    <t>вид предммпета приобретения</t>
  </si>
  <si>
    <t>Наименование приобретаемых товаров на государственном языке</t>
  </si>
  <si>
    <t>Наименование приобретаемых товаров на русском языке</t>
  </si>
  <si>
    <t>Характеристика (описание) товаров на государственном языке</t>
  </si>
  <si>
    <t>Характеристика (описание) товаров на русском языке</t>
  </si>
  <si>
    <t>Единица измерения</t>
  </si>
  <si>
    <t>Количетво, объем</t>
  </si>
  <si>
    <t>Цена за единицу, тенге</t>
  </si>
  <si>
    <t>Общая сумма утвержденная для закупки, тенге</t>
  </si>
  <si>
    <t>Срок оказания поставки товара</t>
  </si>
  <si>
    <t>Место оказания поставки товара</t>
  </si>
  <si>
    <t>Размер авансового платежа, %</t>
  </si>
  <si>
    <t>товар</t>
  </si>
  <si>
    <t>хлеб пшеничный</t>
  </si>
  <si>
    <t>хлеб ржаной</t>
  </si>
  <si>
    <t>батон нарезной</t>
  </si>
  <si>
    <t>хлеб пшеничный, (вес 0,7). Завоз хлеба ежедневно (с понедельника по пятницу включительно) не позднее в 7.00. Не зависимо от погодных условии. при наличии сертификата качества и происхождения товара голубого цвета. Наличие медицинского осмотра водителя- экспедитора, а также санитарно-эпидемиологическое заключение экспертизы на машину.</t>
  </si>
  <si>
    <t>қара нан (салмағы 0,4) Ауа райы жағдайына қарамастан таңғы сағат 07.00ден кешіктірмей күн сайын әкелу.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</si>
  <si>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Батон иір-ойықты (салмағы 0,4). Ауа райы жағдайына қарамастан таңғы сағат 07.00ден кешіктірмей күн сайын әкелу.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</si>
  <si>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Батон нарезной, (вес 0,4). Завоз хлеба ежедневно (с подельника по пятницу включительно) не позднее в 7.00. Не зависимо от погодных условии. при наличии сертификата качества и происхождения товара голубого цвета. Наличие медицинского осмотра водителя- экспедитора, а также санитарно-эпидемиологическое заключение экспертизы на машину</t>
  </si>
  <si>
    <t>штук</t>
  </si>
  <si>
    <t>Хлеб ржаной, (вес 0,4). Завоз хлеба ежедневно (с понедельника по пятницу включительно) не позднее в 7.00. Не зависимо от погодных условии. при наличии сертификата качества и происхождения товара голубого цвета. Наличие медицинского осмотра водителя- экспедитора, а также санитарно-эпидемиологическое заключение экспертизы на машину</t>
  </si>
  <si>
    <t>улица Коцюбинского стр. 25</t>
  </si>
  <si>
    <t>мука пшеничная</t>
  </si>
  <si>
    <t>жоғарғы сұрып, бидай ұнтағы.  Көк түсті сапа куәлігінің бар болуы. Машинаның және жүргізушінің медициналық санитарлық кітапшасының бар болуы. Машинаның және жүргізушінің медициналық санитарлық кітапшасының бар болуы және де санитарлық эпидемиялыққортындының бар болуы</t>
  </si>
  <si>
    <t>высший сорт, пшеничная. При наличии сертификата качества и происхождения товара голубого цвета.  наличие медицинского осмотра водителя-экспедитора, а также санитарно-эпидемиологическое заключение экспертизы на машину</t>
  </si>
  <si>
    <t>изделия макаронные</t>
  </si>
  <si>
    <t>жоғарғы сұрыпты кеспе бұйымы, бидай ұнтағынан, әр түрлі.Көк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</si>
  <si>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вермишель, рожки из муки в/с. При наличии сертификата качества и происхождения товара голубого цвета. У поставщиков наличие медицинского осмотра водителя-экспедитора, а также санитарно-эпидемиологическое заключение экспертизы на машину</t>
  </si>
  <si>
    <t>лапша</t>
  </si>
  <si>
    <t>бесбармак кеспе будаларда.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</si>
  <si>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бешпармачная лапша в пачках. При наличии сертификата  качества и происхождения товара голубого цвета. У поставщиков наличие  медицинского осмотра  водителя-экспедитора, а  также  санитарно-эпидемиологическое заключение экспертизы на машину</t>
  </si>
  <si>
    <t>килограмм</t>
  </si>
  <si>
    <t>упаковка</t>
  </si>
  <si>
    <t>печенье</t>
  </si>
  <si>
    <t>жоғарғы сұрыптың ұнынан деген құм, шаршы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</si>
  <si>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песочное, квадратное из муки высшего сорта. При наличии сертификата  качества и происхождения товара голубого цвета. наличие  медицинского осмотра  водителя-экспедитора, а  также  санитарно-эпидемиологическое заключение экспертизы на машину</t>
  </si>
  <si>
    <t>1 категориялы артқы жағы.Көк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</si>
  <si>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мясо говядина</t>
  </si>
  <si>
    <t>Мясо говядина
1 категория задняя часть. При наличии сертификата качества и происхождения товара голубого цвета. У поставщиков наличие медицинского осмотра водителя-экспедитора, а также санитарно-эпидемиологическое заключение экспертизы на машину</t>
  </si>
  <si>
    <t>Печень говяжья. При наличии сертификата качества и происхождения товара голубого цвета. У поставщиков наличие медицинского осмотра водителя</t>
  </si>
  <si>
    <t>молоко</t>
  </si>
  <si>
    <t>3,2%  майлығы, 1 литрлі бөлшектеп өлшеу полиэтиленді.Көк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</si>
  <si>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3,2% жирность. В полиэтиленовой упаковке по 1 литру.  при наличии сертификата качества и происхождения товара голубого цвета. Наличие медицинского осмотра водителя- экспедитора, а также санитарно-эпидемиологическое заключение экспертизы на машину</t>
  </si>
  <si>
    <t>литр</t>
  </si>
  <si>
    <t>творог</t>
  </si>
  <si>
    <t>сыр</t>
  </si>
  <si>
    <t>Жас ірімшік қатты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</si>
  <si>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Сыр твердый, свежий. При наличии сертификата качества и происхождения товара голубого цвета. Наличие медицинского осмотра водителя- экспедитора, а также санитарно-эпидемиологическое заключение экспертизы на машину</t>
  </si>
  <si>
    <t>Жирность 5%, развесной по 1 кг.  при наличии сертификата качества и происхождения товара голубого цвета. Наличие медицинского осмотра водителя- экспедитора, а также санитарно-эпидемиологическое заключение экспертизы на машину</t>
  </si>
  <si>
    <t>сметана</t>
  </si>
  <si>
    <t>рафинирдалған в расфасовке по 1л.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</si>
  <si>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Подсолнечное, рафинированное, дезодорированное вымороженное в расфасовке по 1л. При наличии сертификата качества и происхождения товара голубого цвета. наличие медицинского осмотра водителя-экспедитора, а также санитарно-эпидемиологическое заключение экспертизы на машину</t>
  </si>
  <si>
    <t>масло подсолнечное</t>
  </si>
  <si>
    <t>72,5% майлылығы, таза сүт шикізатынан жасалған, Көк түсті сапа куәлігінің бар болуы. Машинаның және жүргізушінің медициналық санитарлық кітапшасының бар</t>
  </si>
  <si>
    <t>масло сливочное</t>
  </si>
  <si>
    <t>72,5% жирности  при наличии сертификата качества и происхождения товара голубого цвета. Наличие медицинского осмотра водителя- экспедитора, а также санитарно-эпидемиологическое заключение экспертизы на машину</t>
  </si>
  <si>
    <t>маргарин</t>
  </si>
  <si>
    <t>200гр буылған пісіруге арналған.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</si>
  <si>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для выпечки  в расфасовке по 200 гр.  При наличии сертификата качества и происхождения товара голубого цвета. Наличие медицинского осмотра водителя-экспедитора, а также санитарно-эпидемиологическое заключение экспертизы на машину</t>
  </si>
  <si>
    <t>рыба</t>
  </si>
  <si>
    <t>Мұхиттық жас қатулы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</si>
  <si>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свежемороженая, океаническая,
При наличии сертификата  качества и происхождения товара голубого цвета. наличие  медицинского осмотра  водителя-экспедитора, а  также  санитарно-эпидемологическое заключение экспертизы на машину</t>
  </si>
  <si>
    <t>фарш рыбный</t>
  </si>
  <si>
    <t>1 кг пакеты, развес. Имеет индивидуальную упаковку. При наличии сертификата качества и происхождения товара голубого цвета. Наличие медицинского осмотра водителя- экспедитора, а также санитарно-эпидемиологическое заключение экспертизы на машину</t>
  </si>
  <si>
    <t>сосиски</t>
  </si>
  <si>
    <t>сосиски говяжьи «Халал», размер 1 сосиски 15 см.  При наличии сертификата  качества и происхождения товара голубого цвета. наличие  медицинского осмотра  водителя-экспедитора, а  также  санитарно-эпидемологическое заключение экспертизы на машину</t>
  </si>
  <si>
    <t>Йодталған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</si>
  <si>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соль</t>
  </si>
  <si>
    <t>Поваренная, йодированная. При наличии сертификата  качества и происхождения товара голубого цвета. У поставщиков наличие  медицинского осмотра  водителя-экспедитора, а  также  санитарно-эпидемологическое заключение экспертизы на машину</t>
  </si>
  <si>
    <t>сахар песок</t>
  </si>
  <si>
    <t>50 кг бөлшектеп өлшеу, кұмшекер.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</si>
  <si>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Песок в расфасовке по 50кг. При наличии сертификата качества и происхождения товара голубого цвета. наличие медицинского осмотра водителя-экспедитора, а также санитарно-эпидемиологическое заключение экспертизы на машину</t>
  </si>
  <si>
    <t>перец</t>
  </si>
  <si>
    <t>молотый красный перец , 50 гр. При наличии сертификата качества и происхождения товара голубого цвета. наличие медицинского осмотра водителя-экспедитора, а также санитарно-эпидемиологическое заключение экспертизы на машину</t>
  </si>
  <si>
    <t>қызыл үгітілген бұрыш, 50 гр.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</si>
  <si>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лист лавровый</t>
  </si>
  <si>
    <t>Лист лавра в упаковке 10 гр. При наличии сертификата  качества и происхождения товара голубого цвета. Наличие  медицинского осмотра  водителя-экспедитора, а  также  санитарно-эпидемиологическое заключение экспертизы на машину</t>
  </si>
  <si>
    <t>Лавра парағы теңде 10 гр.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</si>
  <si>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Прряность қоспалары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</si>
  <si>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смеси пряностей</t>
  </si>
  <si>
    <t>Смеси пряностей
При наличии сертификата качества и происхождения товара голубого цвета. У поставщиков наличие медицинского осмотра водителя-экспедитора, а также санитарно-эпидемиологическое заключение экспертизы на машину</t>
  </si>
  <si>
    <t>Лимон қышқылы 10г .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</si>
  <si>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лимонная кислота 10гр .При наличии сертификата качества и происхождения товара голубого цвета. У поставщиков наличие медицинского осмотра водителя-экспедитора, а также санитарно-эпидемологическое заключение экспертизы на машину</t>
  </si>
  <si>
    <t>приправа</t>
  </si>
  <si>
    <t>ванилин</t>
  </si>
  <si>
    <t>В пачках по 1 гр. 
При наличии сертификата качества и происхождения товара голубого цвета. У поставщиков наличие медицинского осмотра водителя-экспедитора, а также санитарно-эпидемологическое заключение экспертизы на машину</t>
  </si>
  <si>
    <t>1 грамм пакеттерге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</si>
  <si>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Аскөк, ақжелек құрғақ, 7 грамм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</si>
  <si>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Укроп, петрушка сухие, 7 гр. При наличии сертификата качества и происхождения товара голубого цвета. Закупка у отечественных производителей и поставщиков наличие медицинского осмотра водителя-экспедитора, а также санитарно-эпидемиологическое заключение экспертизы на машину</t>
  </si>
  <si>
    <t>сушеная зелень</t>
  </si>
  <si>
    <t>дрожжи</t>
  </si>
  <si>
    <t>ашытқылар құрғақ ара, 80 гр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</si>
  <si>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сухие в расфасовке по 80гр.
При наличии сертификата  качества и происхождения товара голубого цвета. У поставщиков наличие  медицинского осмотра  водителя-экспедитора, а  также  санитарно-эпидемологическое заключение экспертизы на машину</t>
  </si>
  <si>
    <t>граммы</t>
  </si>
  <si>
    <t>томатная паста</t>
  </si>
  <si>
    <t>томат пастасы 1кг-нан.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</si>
  <si>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томатная паста, в расфасовке. по 1кг. При наличии сертификата качества и происхождения товара голубого цвета. У  поставщиков наличие медицинского осмотра водителя-экспедитора, а также санитарно-эпидемиологическое заключение экспертизы на машину</t>
  </si>
  <si>
    <t>көкөніс икрасы шыны банкада 0,5л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</si>
  <si>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икра овощная, в стеклянных банках 0,5л При наличии сертификата качества и происхождения товара голубого цвета. У поставщиков наличие медицинского осмотра водителя-экспедитора, а также санитарно-эпидемиологическое заключение экспертизы на машину</t>
  </si>
  <si>
    <t>банка</t>
  </si>
  <si>
    <t>икра овощная</t>
  </si>
  <si>
    <t>куры</t>
  </si>
  <si>
    <t>1 категориялы, тауық шек қарынсыз. Тауықтың орташа салмағы
1,8 келі-ден 2 келі-ге дейі, әрбір тауық жеке пакетке салынған,
ГМО-сыз, ветеринарлы анықтамасы бар. Көк түсті сапа
куәлігінің бар болуы. Машинаның және жүргізушінің
медициналық санитарлық кітапша_x000C__x0000_N_x0000_P_x0000__x0003__x0000__x000C__x0000_W_x0000_h_x0000__x0003__x0000__x000C__x0000_q_x0000__x0000_	_x0000_	_x0000_q_x0000_q_x0000__x0003__x0000__x0006__x0000_q_x0000_q_x0000__x000B__x0000__x000C__x0000_r_x0000_r_x0000__x0003__x0000__x0006__x0000_r_x0000__x0000__x000B__x0000__x000C__x0000_r_x0000__x0000__x000B__x0000__x000C__x0000_r_x0000_</t>
  </si>
  <si>
    <t>куры потрошеные. 1 категория, средний вес 1 курицы от 1,8 кг.
до 2 кг. каждая курица упакована в отдельный пакет. без ГМО.
При наличии ветеринарных справок. при наличии сертификата
качества и происхождения товара голкбого цвета. Наличие
медицинского осмотра водителя- экспедитора, а также
санитарно-эпидемиологическое заключение экспертизы на
машину.</t>
  </si>
  <si>
    <t>Тауық, 1 санат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</si>
  <si>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яйцо</t>
  </si>
  <si>
    <t>Куриное, 1 категория.
При наличии сертификата  качества и происхождения товара голубого цвета. Закупка у отчественных производителей и поставщиков наличие  медицинского осмотра  водителя-экспедитора, а  также  санитарно-эпидемологическое заключение экспертизы на машину</t>
  </si>
  <si>
    <t>Түйіршіктелген шайы, жоғарғы сұрып, 1 кг бөлшектеп өлшеу.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</si>
  <si>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Чай гранулированный, высший сорт, расфасовка по 1кг. При наличии сертификата качества и происхождения товара голубого цвета. наличие медицинского осмотра водителя-экспедитора, а также санитарно-эпидемиологическое заключение экспертизы на машину</t>
  </si>
  <si>
    <t>чай</t>
  </si>
  <si>
    <t>қара кофе бақыр банке, 0,1 гр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</si>
  <si>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Черный кофе растворимый  в расфасовке по 0,1гр. в жестяной банке. При наличии сертификата качества и происхождения товара голубого цвета. наличие медицинского осмотра водителя-экспедитора, а также санитарно-эпидемиологическое заключение экспертизы на машину</t>
  </si>
  <si>
    <t>кофе</t>
  </si>
  <si>
    <t>какао ұнтақ 0,1 гр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</si>
  <si>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какао-порошок</t>
  </si>
  <si>
    <t>Какао порошок в расфасовке по 0,1 гр.  При наличии сертификата качества и происхождения товара голубого цвета. наличие медицинского осмотра водителя-экспедитора, а также санитарно-эпидемиологическое заключение экспертизы на машину</t>
  </si>
  <si>
    <t>кисель</t>
  </si>
  <si>
    <t>Жеміс-жидекті.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</si>
  <si>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Фруктовый . При наличии сертификата качества и происхождения товара голубого цвета. наличие медицинского осмотра водителя-экспедитора, а также санитарно-эпидемиологическое заключение экспертизы на машину</t>
  </si>
  <si>
    <t>Шырын 1 л.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</si>
  <si>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сок</t>
  </si>
  <si>
    <t>Сок в расфасовке по 1 л. При наличии сертификата качества и происхождения товара голубого цвета. наличие медицинского осмотра водителя-экспедитора, а также санитарно-эпидемиологическое заключение экспертизы на машину</t>
  </si>
  <si>
    <t>Құрғақ жемістер: мейіз, курага, алмалар, алша өрік, алмұрт.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</si>
  <si>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сухофрукты</t>
  </si>
  <si>
    <t>Сушеные фрукты: изюм, курага, яблоки, чернослив, груша. При наличии сертификата  качества и происхождения товара голубого цвета. У поставщиков наличие  медицинского осмотра  водителя-экспедитора, а  также  санитарно-эпидемиологическое заключение экспертизы на машину</t>
  </si>
  <si>
    <t>Миуалы, тоғанақтауда бақыр оңқаларда ша 10кг.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</si>
  <si>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повидло фруктовое, в расфасовке в жестяных банках по 10кг. 
При наличии сертификата  качества и происхождения товара голубого цвета. наличие  медицинского осмотра  водителя-экспедитора, а  также  санитарно-эпидемологическое заключение экспертизы на машину</t>
  </si>
  <si>
    <t>повидло</t>
  </si>
  <si>
    <t>изюм</t>
  </si>
  <si>
    <t xml:space="preserve">Құрғақ мейіз.
Көк түсті сапа куәлігінің бар болуы. Машинаның және жүргізушінің медициналық санитарлық кітапшасының бар болуы және де санитарлық </t>
  </si>
  <si>
    <t>Сушеный изюм. При наличии сертификата  качества и происхождения товара голубого цвета. У поставщиков наличие  медицинского осмотра  водителя-экспедитора, а  также  санитарно-эпидемиологическое заключение экспертизы на машину</t>
  </si>
  <si>
    <t>курага</t>
  </si>
  <si>
    <t>Сушеная курага При наличии сертификата  качества и происхождения товара голубого цвета. У поставщиков наличие  медицинского осмотра  водителя-экспедитора, а  также  санитарно-эпидемиологическое заключение экспертизы на машину</t>
  </si>
  <si>
    <t>Құрғақ курага.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</si>
  <si>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2л банкінде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</si>
  <si>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Консервированные в банке 2л.
При наличии сертификата  качества и происхождения товара голубого цвета. Наличие  медицинского осмотра  водителя-экспедитора, а  также  санитарно-эпидемиологическое заключение экспертизы на машину</t>
  </si>
  <si>
    <t>огурцы соленые</t>
  </si>
  <si>
    <t>горошек зеленый</t>
  </si>
  <si>
    <t>Жасыл бұршақ, 0,400гр банкада.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</si>
  <si>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Зеленый горошек в банке по 0,400 гр. При наличии сертификата качества и происхождения товара голубого цвета. У поставщиков наличие медицинского осмотра водителя-экспедитора, а также санитарно-эпидемиологическое заключение экспертизы на машину</t>
  </si>
  <si>
    <t>кукуруза консервированная</t>
  </si>
  <si>
    <t>кукуруза консервированная в банке по 340 гр. При наличии сертификата качества и происхождения товара голубого цвета. У поставщиков наличие медицинского осмотра водителя-экспедитора, а также санитарно-эпидемиологическое заключение экспертизы на машину</t>
  </si>
  <si>
    <t>консерва</t>
  </si>
  <si>
    <t>рыбные консервы в масле 240 гр. При наличии сертификата качества и происхождения товара голубого цвета. У поставщиков наличие медицинского осмотра водителя-экспедитора, а также санитарно-эпидемиологическое заключение экспертизы на машину</t>
  </si>
  <si>
    <t>крупа гречневая</t>
  </si>
  <si>
    <t>Қарақұмық сара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</si>
  <si>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гречка отборная. При наличии сертификата  качества и происхождения товара голубого цвета. наличие  медицинского осмотра  водителя-экспедитора, а  также  санитарно-эпидемологическое заключение экспертизы на машину</t>
  </si>
  <si>
    <t>Күріш аршулы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</si>
  <si>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рис</t>
  </si>
  <si>
    <t>Рис очищенный.  При наличии сертификата  качества и происхождения товара голубого цвета. наличие  медицинского осмотра  водителя-экспедитора, а  также  санитарно-эпидемиологическое заключение экспертизы на машину</t>
  </si>
  <si>
    <t>крупа пшено</t>
  </si>
  <si>
    <t>Ақбикеш аршулы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</si>
  <si>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Пшено очищенное. При наличии сертификата  качества и происхождения товара голубого цвета. наличие  медицинского осмотра  водителя-экспедитора, а  также  санитарно-эпидемиологическое заключение экспертизы на машину</t>
  </si>
  <si>
    <t>геркулес</t>
  </si>
  <si>
    <t>Сұлы жармасының сорты.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</si>
  <si>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Геркулес. При наличии сертификата качества и происхождения товара голубого цвета. наличие медицинского осмотра водителя-экспедитора, а также санитарно-эпидемиологическое заключение экспертизы на машину</t>
  </si>
  <si>
    <t>Горох тез пісетін.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</si>
  <si>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крупа горох</t>
  </si>
  <si>
    <t>Горох шлифованный быстро-разваривающийся. При наличии сертификата качества и происхождения товара голубого цвета. наличие медицинского осмотра водителя-экспедитора, а также санитарно-эпидемиологическое заключение экспертизы на машину</t>
  </si>
  <si>
    <t>Жарма.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</si>
  <si>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пшеничная, шелкового помола. При наличии сертификата качества и происхождения товара голубого цвета. наличие медицинского осмотра водителя-экспедитора, а также санитарно-эпидемиологическое заключение экспертизы на машину</t>
  </si>
  <si>
    <t>крупа пшеничная</t>
  </si>
  <si>
    <t>Сұлы таза.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</si>
  <si>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перловая чистая отборная. При наличии сертификата качества и происхождения товара голубого цвета. наличие медицинского осмотра водителя-экспедитора, а также санитарно-эпидемиологическое заключение экспертизы на машину</t>
  </si>
  <si>
    <t>перловая крупа</t>
  </si>
  <si>
    <t>ячневая крупа</t>
  </si>
  <si>
    <t>Арпа жармасы.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</si>
  <si>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ячневая мелкого помола. При наличии сертификата качества и происхождения товара голубого цвета. Наличие медицинского осмотра водителя-экспедитора, а также санитарно-эпидемиологическое заключение экспертизы на машину</t>
  </si>
  <si>
    <t>Жүгері.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</si>
  <si>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Кукуруза. При наличии сертификата качества и происхождения товара голубого цвета. наличие медицинского осмотра водителя-экспедитора, а также санитарно-эпидемиологическое заключение экспертизы на машину</t>
  </si>
  <si>
    <t>крупа кукурузная</t>
  </si>
  <si>
    <t>түйме бұршақ,тазаланған.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</si>
  <si>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фасоль</t>
  </si>
  <si>
    <t>Фасоль. При наличии сертификата качества и происхождения товара голубого цвета. наличие медицинского осмотра водителя-экспедитора, а также санитарно-эпидемиологическое заключение экспертизы на машину</t>
  </si>
  <si>
    <t>ұнтақ жарма.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</si>
  <si>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Манная При наличии сертификата качества и происхождения товара голубого цвета. наличие медицинского осмотра водителя-экспедитора, а также санитарно-эпидемиологическое заключение экспертизы на машину</t>
  </si>
  <si>
    <t>крупа манная</t>
  </si>
  <si>
    <t>Жас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</si>
  <si>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Свежая.
При наличии сертификата  качества и происхождения товара голубого цвета, наличие  медицинского осмотра  водителя-экспедитора, а  также  санитарно-эпидемиологическое заключение экспертизы на машину</t>
  </si>
  <si>
    <t>капуста белокочанная</t>
  </si>
  <si>
    <t>морковь</t>
  </si>
  <si>
    <t>Жас ірі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</si>
  <si>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Свежая  крупная.
При наличии сертификата  качества и происхождения товара голубого цвета. Закупка у отчественных производителей и поставщиков наличие  медицинского осмотра  водителя-экспедитора, а  также  санитарно-эпидемологическое заключение экспертизы на машину</t>
  </si>
  <si>
    <t>лук</t>
  </si>
  <si>
    <t>Свежий.
При наличии сертификата  качества и происхождения товара голубого цвета. Закупка у отчественных производителей и поставщиков наличие  медицинского осмотра  водителя-экспедитора, а  также  санитарно-эпидемологическое заключение экспертизы на машину</t>
  </si>
  <si>
    <t>Жас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</si>
  <si>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картофель</t>
  </si>
  <si>
    <t>Жас қызылша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</si>
  <si>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свекла</t>
  </si>
  <si>
    <t>свекла бордо Свежая .
При наличии сертификата  качества и происхождения товара голубого цвета. Закупка у отчественных производителей и поставщиков наличие  медицинского осмотра  водителя-экспедитора, а  также  санитарно-эпидемологическое заключение экспертизы на машину</t>
  </si>
  <si>
    <t>редька</t>
  </si>
  <si>
    <t>помидоры</t>
  </si>
  <si>
    <t>Свежые  крупные.
При наличии сертификата  качества и происхождения товара голубого цвета. Закупка у отчественных производителей и поставщиков наличие  медицинского осмотра  водителя-экспедитора, а  также  санитарно-эпидемологическое заключение экспертизы на машину</t>
  </si>
  <si>
    <t xml:space="preserve">огурцы </t>
  </si>
  <si>
    <t>баклажаны</t>
  </si>
  <si>
    <t>болгарский перец</t>
  </si>
  <si>
    <t>Шірікпен жас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</si>
  <si>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Свежие без гнили.
При наличии сертификата  качества и происхождения товара голубого цвета. Закупка у отчественных производителей и поставщиков наличие  медицинского осмотра  водителя-экспедитора, а  также  санитарно-эпидемологическое заключение экспертизы на машину</t>
  </si>
  <si>
    <t>яблоки</t>
  </si>
  <si>
    <t>лимоны</t>
  </si>
  <si>
    <t>мандарины</t>
  </si>
  <si>
    <t>груши</t>
  </si>
  <si>
    <t>бананы</t>
  </si>
  <si>
    <t>сушки</t>
  </si>
  <si>
    <t>Свежая, зеленая.
При наличии сертификата  качества и происхождения товара голубого цвета, наличие  медицинского осмотра  водителя-экспедитора, а  также  санитарно-эпидемиологическое заключение экспертизы на машину</t>
  </si>
  <si>
    <t>Жас, қызыл.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</si>
  <si>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сушки ванильные из муки высшего сорта из твердых сортов. При наличии сертификата  качества и происхождения товара голубого цвета. Закупка у отчественных производителей и поставщиков наличие  медицинского осмотра  водителя-экспедитора, а  также  санитарно-эпидемологическое заключение экспертизы на машину</t>
  </si>
  <si>
    <t>сушки ваниль ұнтағы, жоғарғы сұрыпты,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</si>
  <si>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бидай нан</t>
  </si>
  <si>
    <t>қара бидай наны</t>
  </si>
  <si>
    <t>иір ойықты сопақ нан</t>
  </si>
  <si>
    <t>бидай ұны</t>
  </si>
  <si>
    <t>макарон заттары</t>
  </si>
  <si>
    <t>кеспе</t>
  </si>
  <si>
    <t>сиыр еті</t>
  </si>
  <si>
    <t>сиырдың бауыры.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</si>
  <si>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сүт</t>
  </si>
  <si>
    <t>сүзбе</t>
  </si>
  <si>
    <t>майлылығы 5%. Өлшемелі 1 кг.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</si>
  <si>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табиғи ірімшік</t>
  </si>
  <si>
    <t>қаймақ</t>
  </si>
  <si>
    <t>күнбағыс майы</t>
  </si>
  <si>
    <t>сары майы</t>
  </si>
  <si>
    <t>балық</t>
  </si>
  <si>
    <t>балық фаршы</t>
  </si>
  <si>
    <t>Салмақ, жеке ораушы. Өлшемелі 1 кг. бөлек пакетте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</si>
  <si>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сосиска</t>
  </si>
  <si>
    <t>Сосискалар «халал» сиыр еттерім. Мөлшері 15 см.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</si>
  <si>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тұз</t>
  </si>
  <si>
    <t>ұнтақ қант</t>
  </si>
  <si>
    <t>бұрыш</t>
  </si>
  <si>
    <t>лавр жапырағы</t>
  </si>
  <si>
    <t>дәмділік қоспалар</t>
  </si>
  <si>
    <t>тұздық</t>
  </si>
  <si>
    <t>кептірілген жасылдар</t>
  </si>
  <si>
    <t>ашытқы</t>
  </si>
  <si>
    <t>томат пастасы</t>
  </si>
  <si>
    <t>көкөніс уылдырығы</t>
  </si>
  <si>
    <t>тауық</t>
  </si>
  <si>
    <t>жұмыртқа</t>
  </si>
  <si>
    <t>шәй</t>
  </si>
  <si>
    <t>какао ұнтағы</t>
  </si>
  <si>
    <t>шырын</t>
  </si>
  <si>
    <t>кептірілген жемістер</t>
  </si>
  <si>
    <t>мейіз</t>
  </si>
  <si>
    <t>тұздарған қияр</t>
  </si>
  <si>
    <t>жасыл бұршақ</t>
  </si>
  <si>
    <t>консервіленген жүгері</t>
  </si>
  <si>
    <t>майланған балық консервісі 240 гр.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</si>
  <si>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консервіленген жүгері 340гр банкада.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</si>
  <si>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қарақұмық</t>
  </si>
  <si>
    <t>күріш</t>
  </si>
  <si>
    <t>тары жармасы</t>
  </si>
  <si>
    <t>бұршақ жармасы</t>
  </si>
  <si>
    <t>бидай жармасы</t>
  </si>
  <si>
    <t>арпа жармасы</t>
  </si>
  <si>
    <t>сұлы жармасы</t>
  </si>
  <si>
    <t>жүгері жармасы</t>
  </si>
  <si>
    <t>үрме бұршақ</t>
  </si>
  <si>
    <t>ұнтақ жармасы</t>
  </si>
  <si>
    <t>қырықжапырак</t>
  </si>
  <si>
    <t>сәбіз</t>
  </si>
  <si>
    <t>пияз</t>
  </si>
  <si>
    <t>картоп</t>
  </si>
  <si>
    <t>қызылша</t>
  </si>
  <si>
    <t>тұрын</t>
  </si>
  <si>
    <t>қызанак</t>
  </si>
  <si>
    <t>қияр</t>
  </si>
  <si>
    <t>қисыққар</t>
  </si>
  <si>
    <t>болгар бұрыш</t>
  </si>
  <si>
    <t>алма</t>
  </si>
  <si>
    <t>лимон</t>
  </si>
  <si>
    <t>мандарин</t>
  </si>
  <si>
    <t>алмұрт</t>
  </si>
  <si>
    <t>банан</t>
  </si>
  <si>
    <t>кептірулер</t>
  </si>
  <si>
    <t>хлеб пшеничный, (вес 0,5). Завоз хлеба ежедневно (с понедельника по пятницу включительно) не позднее в 7.00. Не зависимо от погодных условии. при наличии сертификата качества и происхождения товара голубого цвета. Наличие медицинского осмотра водителя- экспедитора, а также санитарно-эпидемиологическое заключение экспертизы на машину</t>
  </si>
  <si>
    <t>қара үгітілген бұрыш, 90 гр.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</si>
  <si>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черный молотый перец, 90 гр. При наличии сертификата качества и происхождения товара голубого цвета. наличие медицинского осмотра водителя-экспедитора, а также санитарно-эпидемиологическое заключение экспертизы на машину</t>
  </si>
  <si>
    <t>Утверждаю</t>
  </si>
  <si>
    <t>Директор</t>
  </si>
  <si>
    <t>Есимова</t>
  </si>
  <si>
    <t>Н.Е.</t>
  </si>
  <si>
    <t>"____"______20___г.</t>
  </si>
  <si>
    <t>в течении 2019 года</t>
  </si>
  <si>
    <t>печень куриная</t>
  </si>
  <si>
    <t>тауық бауыры</t>
  </si>
  <si>
    <t>суповой набор кур</t>
  </si>
  <si>
    <t>тауықтың сорпа жинағы</t>
  </si>
  <si>
    <t>Суповой набор тушки кур</t>
  </si>
  <si>
    <t>Тауықтың ұшасы сорпа жиынтығы</t>
  </si>
  <si>
    <t>расфасовка по 1000гр жирность 15% при наличии сертификата качества и происхождения товара голубого цвета. Наличие медицинского осмотра водителя- экспедитора, а также санитарно-эпидемиологическое заключение экспертизы на машину</t>
  </si>
  <si>
    <t>1000г буылған майлылығы 15%.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</si>
  <si>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масса творожная</t>
  </si>
  <si>
    <t>сүзбе массасы</t>
  </si>
  <si>
    <t>масса творожная по 100 гр</t>
  </si>
  <si>
    <t>сүзбе салмағы 100 гр</t>
  </si>
  <si>
    <t>концентрированное молоко</t>
  </si>
  <si>
    <t>қойылтылған сүт</t>
  </si>
  <si>
    <t>молоко концентрированное, в ж/б по 400 гр. жирность 7,8 %. При наличии сертификата  качества и происхождения товара голубого цвета. Закупка у отчественных производителей и поставщиков наличие  медицинского осмотра  водителя-экспедитора, а  также  санитарно-эпидемологическое заключение экспертизы на машину</t>
  </si>
  <si>
    <t>қойылтылған сүт, қантпен, банка 400 гр. майлылығы 7,8%. Көк түсті сапа куәлігінің бар болуы. Машинаның және жүргізушінің медициналық санитарлық кітапшасының бар болуы және де санитарлық эпидемиялыққортындының бар болуы</t>
  </si>
  <si>
    <t>Коммунальное Государственное Казенное предприятие"ясли-сад "Алпамыс"</t>
  </si>
  <si>
    <t>Коммуналдық Мемлекеттік Қазыналық кәсіпорыны "Алпамыс" бөбекжайы</t>
  </si>
</sst>
</file>

<file path=xl/styles.xml><?xml version="1.0" encoding="utf-8"?>
<styleSheet xmlns="http://schemas.openxmlformats.org/spreadsheetml/2006/main">
  <fonts count="7">
    <font>
      <sz val="11"/>
      <color theme="1"/>
      <name val="Calibri"/>
      <family val="2"/>
      <scheme val="minor"/>
    </font>
    <font>
      <b/>
      <sz val="8"/>
      <color indexed="8"/>
      <name val="Times New Roman"/>
      <family val="1"/>
      <charset val="204"/>
    </font>
    <font>
      <sz val="8"/>
      <color indexed="8"/>
      <name val="Times New Roman"/>
      <family val="1"/>
      <charset val="204"/>
    </font>
    <font>
      <sz val="10"/>
      <name val="Arial Cyr"/>
      <charset val="204"/>
    </font>
    <font>
      <sz val="8"/>
      <color theme="1"/>
      <name val="Times New Roman"/>
      <family val="1"/>
      <charset val="204"/>
    </font>
    <font>
      <sz val="11"/>
      <name val="Calibri"/>
      <family val="2"/>
      <scheme val="minor"/>
    </font>
    <font>
      <b/>
      <sz val="14"/>
      <color theme="1"/>
      <name val="Calibri"/>
      <family val="2"/>
      <charset val="204"/>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3" fillId="0" borderId="0"/>
  </cellStyleXfs>
  <cellXfs count="38">
    <xf numFmtId="0" fontId="0" fillId="0" borderId="0" xfId="0"/>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center"/>
      <protection locked="0"/>
    </xf>
    <xf numFmtId="0" fontId="2" fillId="0" borderId="0" xfId="0" applyFont="1" applyAlignment="1" applyProtection="1">
      <alignment horizontal="left"/>
      <protection locked="0"/>
    </xf>
    <xf numFmtId="0" fontId="1" fillId="2" borderId="1" xfId="0" applyNumberFormat="1" applyFont="1" applyFill="1" applyBorder="1" applyAlignment="1" applyProtection="1">
      <alignment horizontal="center" vertical="center" wrapText="1"/>
      <protection locked="0"/>
    </xf>
    <xf numFmtId="0" fontId="2" fillId="0" borderId="0" xfId="0" applyNumberFormat="1" applyFont="1" applyAlignment="1" applyProtection="1">
      <alignment horizontal="center" wrapText="1"/>
      <protection hidden="1"/>
    </xf>
    <xf numFmtId="0" fontId="2" fillId="0" borderId="0" xfId="0" applyFont="1" applyAlignment="1">
      <alignment horizontal="left" wrapText="1"/>
    </xf>
    <xf numFmtId="0" fontId="2" fillId="0" borderId="0" xfId="0" applyFont="1" applyAlignment="1" applyProtection="1">
      <alignment horizontal="left" wrapText="1"/>
      <protection locked="0"/>
    </xf>
    <xf numFmtId="0" fontId="1" fillId="0" borderId="0" xfId="0" applyFont="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49" fontId="4" fillId="0" borderId="1" xfId="0" applyNumberFormat="1" applyFont="1" applyBorder="1" applyAlignment="1">
      <alignment horizontal="left"/>
    </xf>
    <xf numFmtId="0" fontId="1" fillId="0" borderId="1" xfId="1" applyNumberFormat="1" applyFont="1" applyFill="1" applyBorder="1" applyAlignment="1" applyProtection="1">
      <alignment horizontal="center" vertical="center" wrapText="1"/>
      <protection locked="0"/>
    </xf>
    <xf numFmtId="49" fontId="1" fillId="0" borderId="1" xfId="1" applyNumberFormat="1" applyFont="1" applyFill="1" applyBorder="1" applyAlignment="1" applyProtection="1">
      <alignment horizontal="center" vertical="center" wrapText="1"/>
      <protection locked="0"/>
    </xf>
    <xf numFmtId="0" fontId="1" fillId="0" borderId="1" xfId="1" applyFont="1" applyFill="1" applyBorder="1" applyAlignment="1" applyProtection="1">
      <alignment horizontal="center" vertical="center" wrapText="1"/>
      <protection locked="0"/>
    </xf>
    <xf numFmtId="0" fontId="0" fillId="3" borderId="1" xfId="0" applyFill="1" applyBorder="1" applyAlignment="1">
      <alignment horizontal="center"/>
    </xf>
    <xf numFmtId="0" fontId="1" fillId="3" borderId="1" xfId="1" applyFont="1" applyFill="1" applyBorder="1" applyAlignment="1" applyProtection="1">
      <alignment horizontal="center" vertical="center" wrapText="1"/>
      <protection locked="0"/>
    </xf>
    <xf numFmtId="0" fontId="0" fillId="3" borderId="1" xfId="0" applyFill="1" applyBorder="1" applyAlignment="1">
      <alignment horizontal="center" wrapText="1"/>
    </xf>
    <xf numFmtId="0" fontId="0" fillId="0" borderId="1" xfId="0" applyBorder="1"/>
    <xf numFmtId="0" fontId="0" fillId="0" borderId="1" xfId="0" applyBorder="1" applyAlignment="1">
      <alignment horizontal="center"/>
    </xf>
    <xf numFmtId="0" fontId="0" fillId="0" borderId="1" xfId="0" applyBorder="1" applyAlignment="1"/>
    <xf numFmtId="0" fontId="0" fillId="0" borderId="1" xfId="0" applyFill="1" applyBorder="1"/>
    <xf numFmtId="0" fontId="5" fillId="0" borderId="1" xfId="0" applyFont="1" applyBorder="1"/>
    <xf numFmtId="0" fontId="5" fillId="0" borderId="1" xfId="0" applyFont="1" applyBorder="1" applyAlignment="1"/>
    <xf numFmtId="0" fontId="0" fillId="0" borderId="0" xfId="0" applyBorder="1"/>
    <xf numFmtId="0" fontId="0" fillId="0" borderId="0" xfId="0" applyBorder="1" applyAlignment="1"/>
    <xf numFmtId="0" fontId="5" fillId="0" borderId="0" xfId="0" applyFont="1" applyBorder="1"/>
    <xf numFmtId="0" fontId="0" fillId="0" borderId="0" xfId="0" applyFill="1" applyBorder="1"/>
    <xf numFmtId="0" fontId="5" fillId="0" borderId="0" xfId="0" applyFont="1" applyBorder="1" applyAlignment="1"/>
    <xf numFmtId="0" fontId="0" fillId="0" borderId="0" xfId="0" applyAlignment="1">
      <alignment horizontal="right"/>
    </xf>
    <xf numFmtId="0" fontId="1" fillId="0" borderId="0" xfId="0" applyNumberFormat="1" applyFont="1" applyAlignment="1" applyProtection="1">
      <alignment horizontal="center"/>
      <protection locked="0"/>
    </xf>
    <xf numFmtId="0" fontId="1" fillId="2" borderId="1" xfId="1" applyFont="1" applyFill="1" applyBorder="1" applyAlignment="1" applyProtection="1">
      <alignment horizontal="center" vertical="center" wrapText="1"/>
      <protection locked="0"/>
    </xf>
    <xf numFmtId="0" fontId="1" fillId="2" borderId="2" xfId="0" applyNumberFormat="1" applyFont="1" applyFill="1" applyBorder="1" applyAlignment="1" applyProtection="1">
      <alignment horizontal="center" vertical="top" wrapText="1"/>
      <protection locked="0"/>
    </xf>
    <xf numFmtId="0" fontId="1" fillId="2" borderId="3" xfId="0" applyNumberFormat="1" applyFont="1" applyFill="1" applyBorder="1" applyAlignment="1" applyProtection="1">
      <alignment horizontal="center" vertical="top" wrapText="1"/>
      <protection locked="0"/>
    </xf>
    <xf numFmtId="0" fontId="1" fillId="2" borderId="1" xfId="0" applyNumberFormat="1" applyFont="1" applyFill="1" applyBorder="1" applyAlignment="1" applyProtection="1">
      <alignment horizontal="center" vertical="top" wrapText="1"/>
      <protection locked="0"/>
    </xf>
    <xf numFmtId="0" fontId="6" fillId="0" borderId="4" xfId="0" applyFont="1" applyFill="1" applyBorder="1"/>
    <xf numFmtId="0" fontId="5" fillId="0" borderId="1" xfId="0" applyFont="1" applyFill="1" applyBorder="1"/>
    <xf numFmtId="0" fontId="5" fillId="0" borderId="0" xfId="0" applyFont="1"/>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6%20&#1043;&#1054;&#1044;/&#1043;&#1086;&#1076;&#1086;&#1074;&#1086;&#1081;%20&#1087;&#1083;&#1072;&#1085;_gz_2016_ru_v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Годовой план_gz_2016_ru_v8"/>
      <sheetName val="Фонд"/>
      <sheetName val="ОПГЗ"/>
      <sheetName val="ФКРБ"/>
      <sheetName val="ЭКРБ"/>
      <sheetName val="Источник финансирования"/>
      <sheetName val="Способ закупки"/>
      <sheetName val="Вид предмета"/>
      <sheetName val="Месяцы"/>
      <sheetName val="Год"/>
      <sheetName val="Тип пункта плана"/>
      <sheetName val="КАТО"/>
      <sheetName val="Служебный ФКРБ"/>
      <sheetName val="ЕНС ТРУ_Товары_часть1"/>
      <sheetName val="ЕНС ТРУ_Товары_часть2"/>
      <sheetName val="ЕНС ТРУ_Товары_часть3"/>
      <sheetName val="ЕНС ТРУ_Работы"/>
      <sheetName val="ЕНС ТРУ_Услуги"/>
      <sheetName val="Категория поставщика"/>
    </sheetNames>
    <sheetDataSet>
      <sheetData sheetId="0"/>
      <sheetData sheetId="1"/>
      <sheetData sheetId="2"/>
      <sheetData sheetId="3"/>
      <sheetData sheetId="4"/>
      <sheetData sheetId="5"/>
      <sheetData sheetId="6"/>
      <sheetData sheetId="7"/>
      <sheetData sheetId="8"/>
      <sheetData sheetId="9">
        <row r="1">
          <cell r="A1">
            <v>2016</v>
          </cell>
        </row>
      </sheetData>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52"/>
  <sheetViews>
    <sheetView tabSelected="1" topLeftCell="A65" zoomScale="70" zoomScaleNormal="70" workbookViewId="0">
      <selection activeCell="J86" sqref="J86"/>
    </sheetView>
  </sheetViews>
  <sheetFormatPr defaultRowHeight="14.4"/>
  <cols>
    <col min="1" max="1" width="6.5546875" customWidth="1"/>
    <col min="2" max="2" width="7.33203125" customWidth="1"/>
    <col min="3" max="3" width="22.5546875" customWidth="1"/>
    <col min="4" max="4" width="19.5546875" customWidth="1"/>
    <col min="5" max="5" width="26.6640625" customWidth="1"/>
    <col min="6" max="6" width="28.33203125" customWidth="1"/>
    <col min="7" max="7" width="12.33203125" customWidth="1"/>
    <col min="8" max="8" width="7.33203125" customWidth="1"/>
    <col min="9" max="9" width="6.44140625" customWidth="1"/>
    <col min="10" max="10" width="11.6640625" customWidth="1"/>
    <col min="11" max="11" width="20.44140625" customWidth="1"/>
    <col min="12" max="12" width="26.5546875" customWidth="1"/>
  </cols>
  <sheetData>
    <row r="1" spans="1:13">
      <c r="A1" s="30" t="s">
        <v>8</v>
      </c>
      <c r="B1" s="30"/>
      <c r="C1" s="30"/>
      <c r="D1" s="30"/>
      <c r="E1" s="30"/>
      <c r="F1" s="30"/>
      <c r="G1" s="30"/>
      <c r="H1" s="30"/>
      <c r="I1" s="30"/>
      <c r="K1" t="s">
        <v>291</v>
      </c>
    </row>
    <row r="2" spans="1:13">
      <c r="A2" s="1" t="s">
        <v>0</v>
      </c>
      <c r="B2" s="2"/>
      <c r="C2" s="3"/>
      <c r="D2" s="3"/>
      <c r="E2" s="3"/>
      <c r="F2" s="4"/>
      <c r="G2" s="4"/>
      <c r="H2" s="3"/>
      <c r="I2" s="3"/>
      <c r="K2" t="s">
        <v>292</v>
      </c>
      <c r="L2" s="29" t="s">
        <v>293</v>
      </c>
      <c r="M2" t="s">
        <v>294</v>
      </c>
    </row>
    <row r="3" spans="1:13" ht="51">
      <c r="A3" s="31" t="s">
        <v>1</v>
      </c>
      <c r="B3" s="5" t="s">
        <v>2</v>
      </c>
      <c r="C3" s="32" t="s">
        <v>3</v>
      </c>
      <c r="D3" s="32" t="s">
        <v>4</v>
      </c>
      <c r="E3" s="34" t="s">
        <v>5</v>
      </c>
      <c r="F3" s="4"/>
      <c r="G3" s="4"/>
      <c r="H3" s="2"/>
      <c r="I3" s="6"/>
    </row>
    <row r="4" spans="1:13">
      <c r="A4" s="31"/>
      <c r="B4" s="5" t="s">
        <v>6</v>
      </c>
      <c r="C4" s="33"/>
      <c r="D4" s="33"/>
      <c r="E4" s="34"/>
      <c r="F4" s="7"/>
      <c r="G4" s="8"/>
      <c r="H4" s="9"/>
      <c r="I4" s="6"/>
      <c r="K4" t="s">
        <v>295</v>
      </c>
    </row>
    <row r="5" spans="1:13">
      <c r="A5" s="10">
        <v>1</v>
      </c>
      <c r="B5" s="10">
        <v>3</v>
      </c>
      <c r="C5" s="10">
        <v>5</v>
      </c>
      <c r="D5" s="10">
        <v>6</v>
      </c>
      <c r="E5" s="10">
        <v>7</v>
      </c>
      <c r="F5" s="7"/>
      <c r="G5" s="8"/>
      <c r="H5" s="9"/>
      <c r="I5" s="6"/>
    </row>
    <row r="6" spans="1:13" ht="40.799999999999997">
      <c r="A6" s="11" t="s">
        <v>7</v>
      </c>
      <c r="B6" s="12"/>
      <c r="C6" s="13" t="s">
        <v>314</v>
      </c>
      <c r="D6" s="13" t="s">
        <v>313</v>
      </c>
      <c r="E6" s="14">
        <v>2019</v>
      </c>
      <c r="F6" s="7"/>
      <c r="G6" s="8"/>
      <c r="H6" s="9"/>
      <c r="I6" s="6"/>
    </row>
    <row r="7" spans="1:13">
      <c r="A7" s="2"/>
      <c r="B7" s="2" t="s">
        <v>9</v>
      </c>
      <c r="C7" s="3"/>
      <c r="D7" s="3"/>
      <c r="E7" s="3"/>
      <c r="F7" s="4"/>
      <c r="G7" s="4"/>
      <c r="H7" s="3"/>
      <c r="I7" s="3"/>
    </row>
    <row r="8" spans="1:13" ht="86.4">
      <c r="A8" s="15" t="s">
        <v>10</v>
      </c>
      <c r="B8" s="16" t="s">
        <v>11</v>
      </c>
      <c r="C8" s="17" t="s">
        <v>12</v>
      </c>
      <c r="D8" s="17" t="s">
        <v>13</v>
      </c>
      <c r="E8" s="17" t="s">
        <v>14</v>
      </c>
      <c r="F8" s="17" t="s">
        <v>15</v>
      </c>
      <c r="G8" s="17" t="s">
        <v>16</v>
      </c>
      <c r="H8" s="17" t="s">
        <v>17</v>
      </c>
      <c r="I8" s="17" t="s">
        <v>18</v>
      </c>
      <c r="J8" s="17" t="s">
        <v>19</v>
      </c>
      <c r="K8" s="17" t="s">
        <v>20</v>
      </c>
      <c r="L8" s="17" t="s">
        <v>21</v>
      </c>
      <c r="M8" s="17" t="s">
        <v>22</v>
      </c>
    </row>
    <row r="9" spans="1:13">
      <c r="A9" s="15">
        <v>1</v>
      </c>
      <c r="B9" s="15">
        <v>2</v>
      </c>
      <c r="C9" s="15">
        <v>3</v>
      </c>
      <c r="D9" s="15">
        <v>4</v>
      </c>
      <c r="E9" s="15">
        <v>5</v>
      </c>
      <c r="F9" s="15">
        <v>6</v>
      </c>
      <c r="G9" s="15">
        <v>7</v>
      </c>
      <c r="H9" s="15">
        <v>8</v>
      </c>
      <c r="I9" s="15">
        <v>9</v>
      </c>
      <c r="J9" s="15">
        <v>10</v>
      </c>
      <c r="K9" s="15">
        <v>11</v>
      </c>
      <c r="L9" s="15">
        <v>12</v>
      </c>
      <c r="M9" s="15">
        <v>13</v>
      </c>
    </row>
    <row r="10" spans="1:13">
      <c r="A10" s="18">
        <v>1</v>
      </c>
      <c r="B10" s="18" t="s">
        <v>23</v>
      </c>
      <c r="C10" s="18" t="s">
        <v>220</v>
      </c>
      <c r="D10" s="18" t="s">
        <v>24</v>
      </c>
      <c r="E10" s="19" t="s">
        <v>27</v>
      </c>
      <c r="F10" s="18" t="s">
        <v>288</v>
      </c>
      <c r="G10" s="18" t="s">
        <v>31</v>
      </c>
      <c r="H10" s="18">
        <v>5500</v>
      </c>
      <c r="I10" s="21">
        <v>60</v>
      </c>
      <c r="J10" s="18">
        <f>IFERROR(H10*I10,0)</f>
        <v>330000</v>
      </c>
      <c r="K10" s="18" t="s">
        <v>296</v>
      </c>
      <c r="L10" s="18" t="s">
        <v>33</v>
      </c>
      <c r="M10" s="18">
        <v>0</v>
      </c>
    </row>
    <row r="11" spans="1:13">
      <c r="A11" s="18">
        <v>2</v>
      </c>
      <c r="B11" s="18" t="s">
        <v>23</v>
      </c>
      <c r="C11" s="18" t="s">
        <v>221</v>
      </c>
      <c r="D11" s="18" t="s">
        <v>25</v>
      </c>
      <c r="E11" s="18" t="s">
        <v>28</v>
      </c>
      <c r="F11" s="18" t="s">
        <v>32</v>
      </c>
      <c r="G11" s="18" t="s">
        <v>31</v>
      </c>
      <c r="H11" s="18">
        <v>3550</v>
      </c>
      <c r="I11" s="21">
        <v>80</v>
      </c>
      <c r="J11" s="18">
        <f t="shared" ref="J11:J75" si="0">IFERROR(H11*I11,0)</f>
        <v>284000</v>
      </c>
      <c r="K11" s="18" t="s">
        <v>296</v>
      </c>
      <c r="L11" s="18" t="s">
        <v>33</v>
      </c>
      <c r="M11" s="18">
        <v>0</v>
      </c>
    </row>
    <row r="12" spans="1:13">
      <c r="A12" s="18">
        <v>3</v>
      </c>
      <c r="B12" s="18" t="s">
        <v>23</v>
      </c>
      <c r="C12" s="18" t="s">
        <v>222</v>
      </c>
      <c r="D12" s="18" t="s">
        <v>26</v>
      </c>
      <c r="E12" s="18" t="s">
        <v>29</v>
      </c>
      <c r="F12" s="18" t="s">
        <v>30</v>
      </c>
      <c r="G12" s="18" t="s">
        <v>31</v>
      </c>
      <c r="H12" s="18">
        <v>4650</v>
      </c>
      <c r="I12" s="21">
        <v>90</v>
      </c>
      <c r="J12" s="18">
        <f t="shared" si="0"/>
        <v>418500</v>
      </c>
      <c r="K12" s="18" t="s">
        <v>296</v>
      </c>
      <c r="L12" s="18" t="s">
        <v>33</v>
      </c>
      <c r="M12" s="18">
        <v>0</v>
      </c>
    </row>
    <row r="13" spans="1:13">
      <c r="A13" s="18">
        <v>4</v>
      </c>
      <c r="B13" s="18" t="s">
        <v>23</v>
      </c>
      <c r="C13" s="18" t="s">
        <v>223</v>
      </c>
      <c r="D13" s="18" t="s">
        <v>34</v>
      </c>
      <c r="E13" s="18" t="s">
        <v>35</v>
      </c>
      <c r="F13" s="18" t="s">
        <v>36</v>
      </c>
      <c r="G13" s="18" t="s">
        <v>43</v>
      </c>
      <c r="H13" s="18">
        <v>1370</v>
      </c>
      <c r="I13" s="21">
        <v>130</v>
      </c>
      <c r="J13" s="18">
        <f t="shared" si="0"/>
        <v>178100</v>
      </c>
      <c r="K13" s="18" t="s">
        <v>296</v>
      </c>
      <c r="L13" s="18" t="s">
        <v>33</v>
      </c>
      <c r="M13" s="18">
        <v>0</v>
      </c>
    </row>
    <row r="14" spans="1:13">
      <c r="A14" s="18">
        <v>5</v>
      </c>
      <c r="B14" s="18" t="s">
        <v>23</v>
      </c>
      <c r="C14" s="18" t="s">
        <v>224</v>
      </c>
      <c r="D14" s="18" t="s">
        <v>37</v>
      </c>
      <c r="E14" s="18" t="s">
        <v>38</v>
      </c>
      <c r="F14" s="18" t="s">
        <v>39</v>
      </c>
      <c r="G14" s="18" t="s">
        <v>43</v>
      </c>
      <c r="H14" s="18">
        <v>840</v>
      </c>
      <c r="I14" s="21">
        <v>195</v>
      </c>
      <c r="J14" s="18">
        <f t="shared" si="0"/>
        <v>163800</v>
      </c>
      <c r="K14" s="18" t="s">
        <v>296</v>
      </c>
      <c r="L14" s="18" t="s">
        <v>33</v>
      </c>
      <c r="M14" s="18">
        <v>0</v>
      </c>
    </row>
    <row r="15" spans="1:13">
      <c r="A15" s="18">
        <v>6</v>
      </c>
      <c r="B15" s="18" t="s">
        <v>23</v>
      </c>
      <c r="C15" s="18" t="s">
        <v>225</v>
      </c>
      <c r="D15" s="18" t="s">
        <v>40</v>
      </c>
      <c r="E15" s="18" t="s">
        <v>41</v>
      </c>
      <c r="F15" s="18" t="s">
        <v>42</v>
      </c>
      <c r="G15" s="18" t="s">
        <v>44</v>
      </c>
      <c r="H15" s="18">
        <v>100</v>
      </c>
      <c r="I15" s="21">
        <v>185</v>
      </c>
      <c r="J15" s="18">
        <f t="shared" si="0"/>
        <v>18500</v>
      </c>
      <c r="K15" s="18" t="s">
        <v>296</v>
      </c>
      <c r="L15" s="18" t="s">
        <v>33</v>
      </c>
      <c r="M15" s="18">
        <v>0</v>
      </c>
    </row>
    <row r="16" spans="1:13">
      <c r="A16" s="18">
        <v>7</v>
      </c>
      <c r="B16" s="18" t="s">
        <v>23</v>
      </c>
      <c r="C16" s="18" t="s">
        <v>45</v>
      </c>
      <c r="D16" s="18" t="s">
        <v>45</v>
      </c>
      <c r="E16" s="19" t="s">
        <v>46</v>
      </c>
      <c r="F16" s="18" t="s">
        <v>47</v>
      </c>
      <c r="G16" s="18" t="s">
        <v>43</v>
      </c>
      <c r="H16" s="18">
        <v>130</v>
      </c>
      <c r="I16" s="21">
        <v>495</v>
      </c>
      <c r="J16" s="18">
        <f t="shared" si="0"/>
        <v>64350</v>
      </c>
      <c r="K16" s="18" t="s">
        <v>296</v>
      </c>
      <c r="L16" s="18" t="s">
        <v>33</v>
      </c>
      <c r="M16" s="18">
        <v>0</v>
      </c>
    </row>
    <row r="17" spans="1:13">
      <c r="A17" s="18">
        <v>8</v>
      </c>
      <c r="B17" s="18" t="s">
        <v>23</v>
      </c>
      <c r="C17" s="18" t="s">
        <v>226</v>
      </c>
      <c r="D17" s="18" t="s">
        <v>49</v>
      </c>
      <c r="E17" s="18" t="s">
        <v>48</v>
      </c>
      <c r="F17" s="20" t="s">
        <v>50</v>
      </c>
      <c r="G17" s="18" t="s">
        <v>43</v>
      </c>
      <c r="H17" s="18">
        <v>715</v>
      </c>
      <c r="I17" s="21">
        <v>1650</v>
      </c>
      <c r="J17" s="18">
        <f t="shared" si="0"/>
        <v>1179750</v>
      </c>
      <c r="K17" s="18" t="s">
        <v>296</v>
      </c>
      <c r="L17" s="18" t="s">
        <v>33</v>
      </c>
      <c r="M17" s="18">
        <v>0</v>
      </c>
    </row>
    <row r="18" spans="1:13">
      <c r="A18" s="18">
        <v>9</v>
      </c>
      <c r="B18" s="18" t="s">
        <v>23</v>
      </c>
      <c r="C18" s="18" t="s">
        <v>298</v>
      </c>
      <c r="D18" s="18" t="s">
        <v>297</v>
      </c>
      <c r="E18" s="22" t="s">
        <v>227</v>
      </c>
      <c r="F18" s="18" t="s">
        <v>51</v>
      </c>
      <c r="G18" s="18" t="s">
        <v>43</v>
      </c>
      <c r="H18" s="22">
        <v>355</v>
      </c>
      <c r="I18" s="21">
        <v>920</v>
      </c>
      <c r="J18" s="18">
        <f t="shared" si="0"/>
        <v>326600</v>
      </c>
      <c r="K18" s="18" t="s">
        <v>296</v>
      </c>
      <c r="L18" s="18" t="s">
        <v>33</v>
      </c>
      <c r="M18" s="18">
        <v>0</v>
      </c>
    </row>
    <row r="19" spans="1:13">
      <c r="A19" s="18">
        <v>10</v>
      </c>
      <c r="B19" s="18" t="s">
        <v>23</v>
      </c>
      <c r="C19" s="18" t="s">
        <v>228</v>
      </c>
      <c r="D19" s="18" t="s">
        <v>52</v>
      </c>
      <c r="E19" s="18" t="s">
        <v>53</v>
      </c>
      <c r="F19" s="18" t="s">
        <v>54</v>
      </c>
      <c r="G19" s="18" t="s">
        <v>55</v>
      </c>
      <c r="H19" s="18">
        <v>39300</v>
      </c>
      <c r="I19" s="21">
        <v>225</v>
      </c>
      <c r="J19" s="18">
        <f t="shared" si="0"/>
        <v>8842500</v>
      </c>
      <c r="K19" s="18" t="s">
        <v>296</v>
      </c>
      <c r="L19" s="18" t="s">
        <v>33</v>
      </c>
      <c r="M19" s="18">
        <v>0</v>
      </c>
    </row>
    <row r="20" spans="1:13">
      <c r="A20" s="18">
        <v>11</v>
      </c>
      <c r="B20" s="18" t="s">
        <v>23</v>
      </c>
      <c r="C20" s="18" t="s">
        <v>229</v>
      </c>
      <c r="D20" s="18" t="s">
        <v>56</v>
      </c>
      <c r="E20" s="22" t="s">
        <v>230</v>
      </c>
      <c r="F20" s="18" t="s">
        <v>60</v>
      </c>
      <c r="G20" s="18" t="s">
        <v>43</v>
      </c>
      <c r="H20" s="18">
        <v>800</v>
      </c>
      <c r="I20" s="21">
        <v>990</v>
      </c>
      <c r="J20" s="18">
        <f t="shared" si="0"/>
        <v>792000</v>
      </c>
      <c r="K20" s="18" t="s">
        <v>296</v>
      </c>
      <c r="L20" s="18" t="s">
        <v>33</v>
      </c>
      <c r="M20" s="18">
        <v>0</v>
      </c>
    </row>
    <row r="21" spans="1:13">
      <c r="A21" s="18">
        <v>12</v>
      </c>
      <c r="B21" s="18" t="s">
        <v>23</v>
      </c>
      <c r="C21" s="18" t="s">
        <v>306</v>
      </c>
      <c r="D21" s="18" t="s">
        <v>305</v>
      </c>
      <c r="E21" s="22" t="s">
        <v>308</v>
      </c>
      <c r="F21" s="18" t="s">
        <v>307</v>
      </c>
      <c r="G21" s="18" t="s">
        <v>31</v>
      </c>
      <c r="H21" s="18">
        <v>6500</v>
      </c>
      <c r="I21" s="21">
        <v>129</v>
      </c>
      <c r="J21" s="18">
        <f t="shared" si="0"/>
        <v>838500</v>
      </c>
      <c r="K21" s="18" t="s">
        <v>296</v>
      </c>
      <c r="L21" s="18" t="s">
        <v>33</v>
      </c>
      <c r="M21" s="18"/>
    </row>
    <row r="22" spans="1:13">
      <c r="A22" s="18">
        <v>13</v>
      </c>
      <c r="B22" s="18" t="s">
        <v>23</v>
      </c>
      <c r="C22" s="18" t="s">
        <v>231</v>
      </c>
      <c r="D22" s="18" t="s">
        <v>57</v>
      </c>
      <c r="E22" s="20" t="s">
        <v>58</v>
      </c>
      <c r="F22" s="18" t="s">
        <v>59</v>
      </c>
      <c r="G22" s="18" t="s">
        <v>43</v>
      </c>
      <c r="H22" s="18">
        <v>170</v>
      </c>
      <c r="I22" s="21">
        <v>3100</v>
      </c>
      <c r="J22" s="18">
        <f t="shared" si="0"/>
        <v>527000</v>
      </c>
      <c r="K22" s="18" t="s">
        <v>296</v>
      </c>
      <c r="L22" s="18" t="s">
        <v>33</v>
      </c>
      <c r="M22" s="18">
        <v>0</v>
      </c>
    </row>
    <row r="23" spans="1:13">
      <c r="A23" s="18">
        <v>14</v>
      </c>
      <c r="B23" s="18" t="s">
        <v>23</v>
      </c>
      <c r="C23" s="18" t="s">
        <v>232</v>
      </c>
      <c r="D23" s="18" t="s">
        <v>61</v>
      </c>
      <c r="E23" s="18" t="s">
        <v>304</v>
      </c>
      <c r="F23" s="18" t="s">
        <v>303</v>
      </c>
      <c r="G23" s="18" t="s">
        <v>44</v>
      </c>
      <c r="H23" s="18">
        <v>675</v>
      </c>
      <c r="I23" s="21">
        <v>600</v>
      </c>
      <c r="J23" s="18">
        <f t="shared" si="0"/>
        <v>405000</v>
      </c>
      <c r="K23" s="18" t="s">
        <v>296</v>
      </c>
      <c r="L23" s="18" t="s">
        <v>33</v>
      </c>
      <c r="M23" s="18">
        <v>0</v>
      </c>
    </row>
    <row r="24" spans="1:13">
      <c r="A24" s="18">
        <v>15</v>
      </c>
      <c r="B24" s="18" t="s">
        <v>23</v>
      </c>
      <c r="C24" s="18" t="s">
        <v>233</v>
      </c>
      <c r="D24" s="18" t="s">
        <v>64</v>
      </c>
      <c r="E24" s="18" t="s">
        <v>62</v>
      </c>
      <c r="F24" s="18" t="s">
        <v>63</v>
      </c>
      <c r="G24" s="18" t="s">
        <v>55</v>
      </c>
      <c r="H24" s="18">
        <v>680</v>
      </c>
      <c r="I24" s="21">
        <v>490</v>
      </c>
      <c r="J24" s="18">
        <f t="shared" si="0"/>
        <v>333200</v>
      </c>
      <c r="K24" s="18" t="s">
        <v>296</v>
      </c>
      <c r="L24" s="18" t="s">
        <v>33</v>
      </c>
      <c r="M24" s="18">
        <v>0</v>
      </c>
    </row>
    <row r="25" spans="1:13">
      <c r="A25" s="18">
        <v>16</v>
      </c>
      <c r="B25" s="18" t="s">
        <v>23</v>
      </c>
      <c r="C25" s="18" t="s">
        <v>234</v>
      </c>
      <c r="D25" s="18" t="s">
        <v>66</v>
      </c>
      <c r="E25" s="18" t="s">
        <v>65</v>
      </c>
      <c r="F25" s="18" t="s">
        <v>67</v>
      </c>
      <c r="G25" s="18" t="s">
        <v>43</v>
      </c>
      <c r="H25" s="18">
        <v>1250</v>
      </c>
      <c r="I25" s="21">
        <v>1700</v>
      </c>
      <c r="J25" s="18">
        <f t="shared" si="0"/>
        <v>2125000</v>
      </c>
      <c r="K25" s="18" t="s">
        <v>296</v>
      </c>
      <c r="L25" s="18" t="s">
        <v>33</v>
      </c>
      <c r="M25" s="18">
        <v>0</v>
      </c>
    </row>
    <row r="26" spans="1:13">
      <c r="A26" s="18">
        <v>17</v>
      </c>
      <c r="B26" s="18" t="s">
        <v>23</v>
      </c>
      <c r="C26" s="18" t="s">
        <v>68</v>
      </c>
      <c r="D26" s="18" t="s">
        <v>68</v>
      </c>
      <c r="E26" s="18" t="s">
        <v>69</v>
      </c>
      <c r="F26" s="18" t="s">
        <v>70</v>
      </c>
      <c r="G26" s="18" t="s">
        <v>43</v>
      </c>
      <c r="H26" s="18">
        <v>140</v>
      </c>
      <c r="I26" s="21">
        <v>479</v>
      </c>
      <c r="J26" s="18">
        <f t="shared" si="0"/>
        <v>67060</v>
      </c>
      <c r="K26" s="18" t="s">
        <v>296</v>
      </c>
      <c r="L26" s="18" t="s">
        <v>33</v>
      </c>
      <c r="M26" s="18">
        <v>0</v>
      </c>
    </row>
    <row r="27" spans="1:13">
      <c r="A27" s="18">
        <v>18</v>
      </c>
      <c r="B27" s="18" t="s">
        <v>23</v>
      </c>
      <c r="C27" s="18" t="s">
        <v>235</v>
      </c>
      <c r="D27" s="18" t="s">
        <v>71</v>
      </c>
      <c r="E27" s="20" t="s">
        <v>72</v>
      </c>
      <c r="F27" s="20" t="s">
        <v>73</v>
      </c>
      <c r="G27" s="18" t="s">
        <v>43</v>
      </c>
      <c r="H27" s="18">
        <v>750</v>
      </c>
      <c r="I27" s="21">
        <v>750</v>
      </c>
      <c r="J27" s="18">
        <f t="shared" si="0"/>
        <v>562500</v>
      </c>
      <c r="K27" s="18" t="s">
        <v>296</v>
      </c>
      <c r="L27" s="18" t="s">
        <v>33</v>
      </c>
      <c r="M27" s="18">
        <v>0</v>
      </c>
    </row>
    <row r="28" spans="1:13">
      <c r="A28" s="18">
        <v>19</v>
      </c>
      <c r="B28" s="18" t="s">
        <v>23</v>
      </c>
      <c r="C28" s="18" t="s">
        <v>236</v>
      </c>
      <c r="D28" s="18" t="s">
        <v>74</v>
      </c>
      <c r="E28" s="23" t="s">
        <v>237</v>
      </c>
      <c r="F28" s="18" t="s">
        <v>75</v>
      </c>
      <c r="G28" s="18" t="s">
        <v>43</v>
      </c>
      <c r="H28" s="18">
        <v>1500</v>
      </c>
      <c r="I28" s="21">
        <v>620</v>
      </c>
      <c r="J28" s="18">
        <f t="shared" si="0"/>
        <v>930000</v>
      </c>
      <c r="K28" s="18" t="s">
        <v>296</v>
      </c>
      <c r="L28" s="18" t="s">
        <v>33</v>
      </c>
      <c r="M28" s="18">
        <v>0</v>
      </c>
    </row>
    <row r="29" spans="1:13">
      <c r="A29" s="18">
        <v>20</v>
      </c>
      <c r="B29" s="18" t="s">
        <v>23</v>
      </c>
      <c r="C29" s="18" t="s">
        <v>238</v>
      </c>
      <c r="D29" s="18" t="s">
        <v>76</v>
      </c>
      <c r="E29" s="20" t="s">
        <v>239</v>
      </c>
      <c r="F29" s="18" t="s">
        <v>77</v>
      </c>
      <c r="G29" s="18" t="s">
        <v>43</v>
      </c>
      <c r="H29" s="18">
        <v>810</v>
      </c>
      <c r="I29" s="21">
        <v>1110</v>
      </c>
      <c r="J29" s="18">
        <f t="shared" si="0"/>
        <v>899100</v>
      </c>
      <c r="K29" s="18" t="s">
        <v>296</v>
      </c>
      <c r="L29" s="18" t="s">
        <v>33</v>
      </c>
      <c r="M29" s="18">
        <v>0</v>
      </c>
    </row>
    <row r="30" spans="1:13">
      <c r="A30" s="18">
        <v>21</v>
      </c>
      <c r="B30" s="18" t="s">
        <v>23</v>
      </c>
      <c r="C30" s="18" t="s">
        <v>240</v>
      </c>
      <c r="D30" s="18" t="s">
        <v>79</v>
      </c>
      <c r="E30" s="20" t="s">
        <v>78</v>
      </c>
      <c r="F30" s="18" t="s">
        <v>80</v>
      </c>
      <c r="G30" s="18" t="s">
        <v>43</v>
      </c>
      <c r="H30" s="18">
        <v>310</v>
      </c>
      <c r="I30" s="21">
        <v>50</v>
      </c>
      <c r="J30" s="18">
        <f t="shared" si="0"/>
        <v>15500</v>
      </c>
      <c r="K30" s="18" t="s">
        <v>296</v>
      </c>
      <c r="L30" s="18" t="s">
        <v>33</v>
      </c>
      <c r="M30" s="18">
        <v>0</v>
      </c>
    </row>
    <row r="31" spans="1:13">
      <c r="A31" s="18">
        <v>22</v>
      </c>
      <c r="B31" s="18" t="s">
        <v>23</v>
      </c>
      <c r="C31" s="18" t="s">
        <v>241</v>
      </c>
      <c r="D31" s="18" t="s">
        <v>81</v>
      </c>
      <c r="E31" s="18" t="s">
        <v>82</v>
      </c>
      <c r="F31" s="18" t="s">
        <v>83</v>
      </c>
      <c r="G31" s="18" t="s">
        <v>43</v>
      </c>
      <c r="H31" s="18">
        <v>3000</v>
      </c>
      <c r="I31" s="21">
        <v>300</v>
      </c>
      <c r="J31" s="18">
        <f t="shared" si="0"/>
        <v>900000</v>
      </c>
      <c r="K31" s="18" t="s">
        <v>296</v>
      </c>
      <c r="L31" s="18" t="s">
        <v>33</v>
      </c>
      <c r="M31" s="18">
        <v>0</v>
      </c>
    </row>
    <row r="32" spans="1:13">
      <c r="A32" s="18">
        <v>23</v>
      </c>
      <c r="B32" s="18" t="s">
        <v>23</v>
      </c>
      <c r="C32" s="18" t="s">
        <v>242</v>
      </c>
      <c r="D32" s="18" t="s">
        <v>84</v>
      </c>
      <c r="E32" s="18" t="s">
        <v>289</v>
      </c>
      <c r="F32" s="18" t="s">
        <v>290</v>
      </c>
      <c r="G32" s="18" t="s">
        <v>44</v>
      </c>
      <c r="H32" s="18">
        <v>450</v>
      </c>
      <c r="I32" s="21">
        <v>320</v>
      </c>
      <c r="J32" s="18">
        <f t="shared" si="0"/>
        <v>144000</v>
      </c>
      <c r="K32" s="18" t="s">
        <v>296</v>
      </c>
      <c r="L32" s="18" t="s">
        <v>33</v>
      </c>
      <c r="M32" s="18">
        <v>0</v>
      </c>
    </row>
    <row r="33" spans="1:13" s="37" customFormat="1">
      <c r="A33" s="18">
        <v>24</v>
      </c>
      <c r="B33" s="22" t="s">
        <v>23</v>
      </c>
      <c r="C33" s="22" t="s">
        <v>242</v>
      </c>
      <c r="D33" s="22" t="s">
        <v>84</v>
      </c>
      <c r="E33" s="22" t="s">
        <v>86</v>
      </c>
      <c r="F33" s="22" t="s">
        <v>85</v>
      </c>
      <c r="G33" s="22" t="s">
        <v>44</v>
      </c>
      <c r="H33" s="22">
        <v>200</v>
      </c>
      <c r="I33" s="36">
        <v>160</v>
      </c>
      <c r="J33" s="22">
        <f t="shared" si="0"/>
        <v>32000</v>
      </c>
      <c r="K33" s="22" t="s">
        <v>296</v>
      </c>
      <c r="L33" s="22" t="s">
        <v>33</v>
      </c>
      <c r="M33" s="22">
        <v>0</v>
      </c>
    </row>
    <row r="34" spans="1:13" s="37" customFormat="1">
      <c r="A34" s="18">
        <v>25</v>
      </c>
      <c r="B34" s="22" t="s">
        <v>23</v>
      </c>
      <c r="C34" s="22" t="s">
        <v>243</v>
      </c>
      <c r="D34" s="22" t="s">
        <v>87</v>
      </c>
      <c r="E34" s="23" t="s">
        <v>89</v>
      </c>
      <c r="F34" s="22" t="s">
        <v>88</v>
      </c>
      <c r="G34" s="22" t="s">
        <v>44</v>
      </c>
      <c r="H34" s="22">
        <v>480</v>
      </c>
      <c r="I34" s="36">
        <v>60</v>
      </c>
      <c r="J34" s="22">
        <f t="shared" si="0"/>
        <v>28800</v>
      </c>
      <c r="K34" s="22" t="s">
        <v>296</v>
      </c>
      <c r="L34" s="22" t="s">
        <v>33</v>
      </c>
      <c r="M34" s="22">
        <v>0</v>
      </c>
    </row>
    <row r="35" spans="1:13" s="37" customFormat="1">
      <c r="A35" s="18">
        <v>26</v>
      </c>
      <c r="B35" s="22" t="s">
        <v>23</v>
      </c>
      <c r="C35" s="22" t="s">
        <v>244</v>
      </c>
      <c r="D35" s="22" t="s">
        <v>91</v>
      </c>
      <c r="E35" s="23" t="s">
        <v>90</v>
      </c>
      <c r="F35" s="23" t="s">
        <v>92</v>
      </c>
      <c r="G35" s="22" t="s">
        <v>44</v>
      </c>
      <c r="H35" s="22">
        <v>300</v>
      </c>
      <c r="I35" s="36">
        <v>35</v>
      </c>
      <c r="J35" s="22">
        <f t="shared" si="0"/>
        <v>10500</v>
      </c>
      <c r="K35" s="22" t="s">
        <v>296</v>
      </c>
      <c r="L35" s="22" t="s">
        <v>33</v>
      </c>
      <c r="M35" s="22">
        <v>0</v>
      </c>
    </row>
    <row r="36" spans="1:13" s="37" customFormat="1">
      <c r="A36" s="18">
        <v>27</v>
      </c>
      <c r="B36" s="22" t="s">
        <v>23</v>
      </c>
      <c r="C36" s="22" t="s">
        <v>245</v>
      </c>
      <c r="D36" s="22" t="s">
        <v>95</v>
      </c>
      <c r="E36" s="23" t="s">
        <v>93</v>
      </c>
      <c r="F36" s="22" t="s">
        <v>94</v>
      </c>
      <c r="G36" s="22" t="s">
        <v>44</v>
      </c>
      <c r="H36" s="22">
        <v>200</v>
      </c>
      <c r="I36" s="36">
        <v>40</v>
      </c>
      <c r="J36" s="22">
        <f t="shared" si="0"/>
        <v>8000</v>
      </c>
      <c r="K36" s="22" t="s">
        <v>296</v>
      </c>
      <c r="L36" s="22" t="s">
        <v>33</v>
      </c>
      <c r="M36" s="22">
        <v>0</v>
      </c>
    </row>
    <row r="37" spans="1:13">
      <c r="A37" s="18">
        <v>28</v>
      </c>
      <c r="B37" s="18" t="s">
        <v>23</v>
      </c>
      <c r="C37" s="18" t="s">
        <v>96</v>
      </c>
      <c r="D37" s="18" t="s">
        <v>96</v>
      </c>
      <c r="E37" s="20" t="s">
        <v>98</v>
      </c>
      <c r="F37" s="20" t="s">
        <v>97</v>
      </c>
      <c r="G37" s="18" t="s">
        <v>44</v>
      </c>
      <c r="H37" s="18">
        <v>1000</v>
      </c>
      <c r="I37" s="21">
        <v>30</v>
      </c>
      <c r="J37" s="18">
        <f t="shared" si="0"/>
        <v>30000</v>
      </c>
      <c r="K37" s="18" t="s">
        <v>296</v>
      </c>
      <c r="L37" s="18" t="s">
        <v>33</v>
      </c>
      <c r="M37" s="18">
        <v>0</v>
      </c>
    </row>
    <row r="38" spans="1:13">
      <c r="A38" s="18">
        <v>29</v>
      </c>
      <c r="B38" s="18" t="s">
        <v>23</v>
      </c>
      <c r="C38" s="18" t="s">
        <v>246</v>
      </c>
      <c r="D38" s="18" t="s">
        <v>101</v>
      </c>
      <c r="E38" s="20" t="s">
        <v>99</v>
      </c>
      <c r="F38" s="18" t="s">
        <v>100</v>
      </c>
      <c r="G38" s="18" t="s">
        <v>44</v>
      </c>
      <c r="H38" s="18">
        <v>500</v>
      </c>
      <c r="I38" s="21">
        <v>35</v>
      </c>
      <c r="J38" s="18">
        <f t="shared" si="0"/>
        <v>17500</v>
      </c>
      <c r="K38" s="18" t="s">
        <v>296</v>
      </c>
      <c r="L38" s="18" t="s">
        <v>33</v>
      </c>
      <c r="M38" s="18">
        <v>0</v>
      </c>
    </row>
    <row r="39" spans="1:13">
      <c r="A39" s="18">
        <v>30</v>
      </c>
      <c r="B39" s="18" t="s">
        <v>23</v>
      </c>
      <c r="C39" s="18" t="s">
        <v>247</v>
      </c>
      <c r="D39" s="18" t="s">
        <v>102</v>
      </c>
      <c r="E39" s="20" t="s">
        <v>103</v>
      </c>
      <c r="F39" s="20" t="s">
        <v>104</v>
      </c>
      <c r="G39" s="18" t="s">
        <v>105</v>
      </c>
      <c r="H39" s="18">
        <v>150</v>
      </c>
      <c r="I39" s="21">
        <v>210</v>
      </c>
      <c r="J39" s="18">
        <f t="shared" si="0"/>
        <v>31500</v>
      </c>
      <c r="K39" s="18" t="s">
        <v>296</v>
      </c>
      <c r="L39" s="18" t="s">
        <v>33</v>
      </c>
      <c r="M39" s="18">
        <v>0</v>
      </c>
    </row>
    <row r="40" spans="1:13">
      <c r="A40" s="18">
        <v>31</v>
      </c>
      <c r="B40" s="18" t="s">
        <v>23</v>
      </c>
      <c r="C40" s="18" t="s">
        <v>248</v>
      </c>
      <c r="D40" s="18" t="s">
        <v>106</v>
      </c>
      <c r="E40" s="20" t="s">
        <v>107</v>
      </c>
      <c r="F40" s="18" t="s">
        <v>108</v>
      </c>
      <c r="G40" s="18" t="s">
        <v>43</v>
      </c>
      <c r="H40" s="18">
        <v>250</v>
      </c>
      <c r="I40" s="21">
        <v>620</v>
      </c>
      <c r="J40" s="18">
        <f t="shared" si="0"/>
        <v>155000</v>
      </c>
      <c r="K40" s="18" t="s">
        <v>296</v>
      </c>
      <c r="L40" s="18" t="s">
        <v>33</v>
      </c>
      <c r="M40" s="18">
        <v>0</v>
      </c>
    </row>
    <row r="41" spans="1:13">
      <c r="A41" s="18">
        <v>32</v>
      </c>
      <c r="B41" s="18" t="s">
        <v>23</v>
      </c>
      <c r="C41" s="18" t="s">
        <v>249</v>
      </c>
      <c r="D41" s="18" t="s">
        <v>112</v>
      </c>
      <c r="E41" s="18" t="s">
        <v>109</v>
      </c>
      <c r="F41" s="18" t="s">
        <v>110</v>
      </c>
      <c r="G41" s="18" t="s">
        <v>111</v>
      </c>
      <c r="H41" s="18">
        <v>1100</v>
      </c>
      <c r="I41" s="21">
        <v>260</v>
      </c>
      <c r="J41" s="18">
        <f t="shared" si="0"/>
        <v>286000</v>
      </c>
      <c r="K41" s="18" t="s">
        <v>296</v>
      </c>
      <c r="L41" s="18" t="s">
        <v>33</v>
      </c>
      <c r="M41" s="18">
        <v>0</v>
      </c>
    </row>
    <row r="42" spans="1:13">
      <c r="A42" s="18">
        <v>33</v>
      </c>
      <c r="B42" s="18" t="s">
        <v>23</v>
      </c>
      <c r="C42" s="18" t="s">
        <v>250</v>
      </c>
      <c r="D42" s="18" t="s">
        <v>113</v>
      </c>
      <c r="E42" s="20" t="s">
        <v>114</v>
      </c>
      <c r="F42" s="20" t="s">
        <v>115</v>
      </c>
      <c r="G42" s="18" t="s">
        <v>43</v>
      </c>
      <c r="H42" s="18">
        <v>2850</v>
      </c>
      <c r="I42" s="21">
        <v>910</v>
      </c>
      <c r="J42" s="18">
        <f t="shared" si="0"/>
        <v>2593500</v>
      </c>
      <c r="K42" s="18" t="s">
        <v>296</v>
      </c>
      <c r="L42" s="18" t="s">
        <v>33</v>
      </c>
      <c r="M42" s="18">
        <v>0</v>
      </c>
    </row>
    <row r="43" spans="1:13">
      <c r="A43" s="18">
        <v>34</v>
      </c>
      <c r="B43" s="18" t="s">
        <v>23</v>
      </c>
      <c r="C43" s="18" t="s">
        <v>300</v>
      </c>
      <c r="D43" s="18" t="s">
        <v>299</v>
      </c>
      <c r="E43" s="20" t="s">
        <v>302</v>
      </c>
      <c r="F43" s="20" t="s">
        <v>301</v>
      </c>
      <c r="G43" s="18" t="s">
        <v>43</v>
      </c>
      <c r="H43" s="18">
        <v>1000</v>
      </c>
      <c r="I43" s="21">
        <v>420</v>
      </c>
      <c r="J43" s="18">
        <f t="shared" si="0"/>
        <v>420000</v>
      </c>
      <c r="K43" s="18" t="s">
        <v>296</v>
      </c>
      <c r="L43" s="18" t="s">
        <v>33</v>
      </c>
      <c r="M43" s="18">
        <v>0</v>
      </c>
    </row>
    <row r="44" spans="1:13">
      <c r="A44" s="18">
        <v>35</v>
      </c>
      <c r="B44" s="18" t="s">
        <v>23</v>
      </c>
      <c r="C44" s="18" t="s">
        <v>251</v>
      </c>
      <c r="D44" s="18" t="s">
        <v>117</v>
      </c>
      <c r="E44" s="20" t="s">
        <v>116</v>
      </c>
      <c r="F44" s="20" t="s">
        <v>118</v>
      </c>
      <c r="G44" s="18" t="s">
        <v>31</v>
      </c>
      <c r="H44" s="18">
        <v>21000</v>
      </c>
      <c r="I44" s="21">
        <v>31</v>
      </c>
      <c r="J44" s="18">
        <f t="shared" si="0"/>
        <v>651000</v>
      </c>
      <c r="K44" s="18" t="s">
        <v>296</v>
      </c>
      <c r="L44" s="18" t="s">
        <v>33</v>
      </c>
      <c r="M44" s="18">
        <v>0</v>
      </c>
    </row>
    <row r="45" spans="1:13">
      <c r="A45" s="18">
        <v>36</v>
      </c>
      <c r="B45" s="18" t="s">
        <v>23</v>
      </c>
      <c r="C45" s="18" t="s">
        <v>252</v>
      </c>
      <c r="D45" s="18" t="s">
        <v>121</v>
      </c>
      <c r="E45" s="18" t="s">
        <v>119</v>
      </c>
      <c r="F45" s="18" t="s">
        <v>120</v>
      </c>
      <c r="G45" s="18" t="s">
        <v>43</v>
      </c>
      <c r="H45" s="18">
        <v>15</v>
      </c>
      <c r="I45" s="21">
        <v>2300</v>
      </c>
      <c r="J45" s="18">
        <f t="shared" si="0"/>
        <v>34500</v>
      </c>
      <c r="K45" s="18" t="s">
        <v>296</v>
      </c>
      <c r="L45" s="18" t="s">
        <v>33</v>
      </c>
      <c r="M45" s="18">
        <v>0</v>
      </c>
    </row>
    <row r="46" spans="1:13">
      <c r="A46" s="18">
        <v>37</v>
      </c>
      <c r="B46" s="18" t="s">
        <v>23</v>
      </c>
      <c r="C46" s="18" t="s">
        <v>124</v>
      </c>
      <c r="D46" s="18" t="s">
        <v>124</v>
      </c>
      <c r="E46" s="20" t="s">
        <v>122</v>
      </c>
      <c r="F46" s="18" t="s">
        <v>123</v>
      </c>
      <c r="G46" s="18" t="s">
        <v>43</v>
      </c>
      <c r="H46" s="18">
        <v>26</v>
      </c>
      <c r="I46" s="21">
        <v>6750</v>
      </c>
      <c r="J46" s="18">
        <f t="shared" si="0"/>
        <v>175500</v>
      </c>
      <c r="K46" s="18" t="s">
        <v>296</v>
      </c>
      <c r="L46" s="18" t="s">
        <v>33</v>
      </c>
      <c r="M46" s="18">
        <v>0</v>
      </c>
    </row>
    <row r="47" spans="1:13">
      <c r="A47" s="18">
        <v>38</v>
      </c>
      <c r="B47" s="18" t="s">
        <v>23</v>
      </c>
      <c r="C47" s="18" t="s">
        <v>253</v>
      </c>
      <c r="D47" s="18" t="s">
        <v>126</v>
      </c>
      <c r="E47" s="20" t="s">
        <v>125</v>
      </c>
      <c r="F47" s="18" t="s">
        <v>127</v>
      </c>
      <c r="G47" s="18" t="s">
        <v>43</v>
      </c>
      <c r="H47" s="18">
        <v>25</v>
      </c>
      <c r="I47" s="21">
        <v>2300</v>
      </c>
      <c r="J47" s="18">
        <f t="shared" si="0"/>
        <v>57500</v>
      </c>
      <c r="K47" s="18" t="s">
        <v>296</v>
      </c>
      <c r="L47" s="18" t="s">
        <v>33</v>
      </c>
      <c r="M47" s="18">
        <v>0</v>
      </c>
    </row>
    <row r="48" spans="1:13">
      <c r="A48" s="18">
        <v>39</v>
      </c>
      <c r="B48" s="18" t="s">
        <v>23</v>
      </c>
      <c r="C48" s="18" t="s">
        <v>128</v>
      </c>
      <c r="D48" s="18" t="s">
        <v>128</v>
      </c>
      <c r="E48" s="18" t="s">
        <v>129</v>
      </c>
      <c r="F48" s="18" t="s">
        <v>130</v>
      </c>
      <c r="G48" s="18" t="s">
        <v>43</v>
      </c>
      <c r="H48" s="18">
        <v>560</v>
      </c>
      <c r="I48" s="21">
        <v>480</v>
      </c>
      <c r="J48" s="18">
        <f t="shared" si="0"/>
        <v>268800</v>
      </c>
      <c r="K48" s="18" t="s">
        <v>296</v>
      </c>
      <c r="L48" s="18" t="s">
        <v>33</v>
      </c>
      <c r="M48" s="18">
        <v>0</v>
      </c>
    </row>
    <row r="49" spans="1:13">
      <c r="A49" s="18">
        <v>40</v>
      </c>
      <c r="B49" s="18" t="s">
        <v>23</v>
      </c>
      <c r="C49" s="18" t="s">
        <v>254</v>
      </c>
      <c r="D49" s="18" t="s">
        <v>132</v>
      </c>
      <c r="E49" s="18" t="s">
        <v>131</v>
      </c>
      <c r="F49" s="18" t="s">
        <v>133</v>
      </c>
      <c r="G49" s="18" t="s">
        <v>55</v>
      </c>
      <c r="H49" s="18">
        <v>2000</v>
      </c>
      <c r="I49" s="21">
        <v>180</v>
      </c>
      <c r="J49" s="18">
        <f t="shared" si="0"/>
        <v>360000</v>
      </c>
      <c r="K49" s="18" t="s">
        <v>296</v>
      </c>
      <c r="L49" s="18" t="s">
        <v>33</v>
      </c>
      <c r="M49" s="18">
        <v>0</v>
      </c>
    </row>
    <row r="50" spans="1:13">
      <c r="A50" s="18">
        <v>41</v>
      </c>
      <c r="B50" s="18" t="s">
        <v>23</v>
      </c>
      <c r="C50" s="18" t="s">
        <v>255</v>
      </c>
      <c r="D50" s="18" t="s">
        <v>135</v>
      </c>
      <c r="E50" s="20" t="s">
        <v>134</v>
      </c>
      <c r="F50" s="18" t="s">
        <v>136</v>
      </c>
      <c r="G50" s="18" t="s">
        <v>43</v>
      </c>
      <c r="H50" s="18">
        <v>550</v>
      </c>
      <c r="I50" s="21">
        <v>380</v>
      </c>
      <c r="J50" s="18">
        <f t="shared" si="0"/>
        <v>209000</v>
      </c>
      <c r="K50" s="18" t="s">
        <v>296</v>
      </c>
      <c r="L50" s="18" t="s">
        <v>33</v>
      </c>
      <c r="M50" s="18">
        <v>0</v>
      </c>
    </row>
    <row r="51" spans="1:13">
      <c r="A51" s="18">
        <v>42</v>
      </c>
      <c r="B51" s="18" t="s">
        <v>23</v>
      </c>
      <c r="C51" s="18" t="s">
        <v>139</v>
      </c>
      <c r="D51" s="18" t="s">
        <v>139</v>
      </c>
      <c r="E51" s="20" t="s">
        <v>137</v>
      </c>
      <c r="F51" s="20" t="s">
        <v>138</v>
      </c>
      <c r="G51" s="18" t="s">
        <v>43</v>
      </c>
      <c r="H51" s="18">
        <v>150</v>
      </c>
      <c r="I51" s="21">
        <v>500</v>
      </c>
      <c r="J51" s="18">
        <f t="shared" si="0"/>
        <v>75000</v>
      </c>
      <c r="K51" s="18" t="s">
        <v>296</v>
      </c>
      <c r="L51" s="18" t="s">
        <v>33</v>
      </c>
      <c r="M51" s="18">
        <v>0</v>
      </c>
    </row>
    <row r="52" spans="1:13">
      <c r="A52" s="18">
        <v>43</v>
      </c>
      <c r="B52" s="18" t="s">
        <v>23</v>
      </c>
      <c r="C52" s="18" t="s">
        <v>256</v>
      </c>
      <c r="D52" s="18" t="s">
        <v>140</v>
      </c>
      <c r="E52" s="20" t="s">
        <v>141</v>
      </c>
      <c r="F52" s="18" t="s">
        <v>142</v>
      </c>
      <c r="G52" s="18" t="s">
        <v>43</v>
      </c>
      <c r="H52" s="18">
        <v>20</v>
      </c>
      <c r="I52" s="21">
        <v>1350</v>
      </c>
      <c r="J52" s="18">
        <f t="shared" si="0"/>
        <v>27000</v>
      </c>
      <c r="K52" s="18" t="s">
        <v>296</v>
      </c>
      <c r="L52" s="18" t="s">
        <v>33</v>
      </c>
      <c r="M52" s="18">
        <v>0</v>
      </c>
    </row>
    <row r="53" spans="1:13">
      <c r="A53" s="18">
        <v>44</v>
      </c>
      <c r="B53" s="18" t="s">
        <v>23</v>
      </c>
      <c r="C53" s="18" t="s">
        <v>255</v>
      </c>
      <c r="D53" s="18" t="s">
        <v>143</v>
      </c>
      <c r="E53" s="20" t="s">
        <v>145</v>
      </c>
      <c r="F53" s="18" t="s">
        <v>144</v>
      </c>
      <c r="G53" s="18" t="s">
        <v>43</v>
      </c>
      <c r="H53" s="18">
        <v>20</v>
      </c>
      <c r="I53" s="21">
        <v>1350</v>
      </c>
      <c r="J53" s="18">
        <f t="shared" si="0"/>
        <v>27000</v>
      </c>
      <c r="K53" s="18" t="s">
        <v>296</v>
      </c>
      <c r="L53" s="18" t="s">
        <v>33</v>
      </c>
      <c r="M53" s="18">
        <v>0</v>
      </c>
    </row>
    <row r="54" spans="1:13">
      <c r="A54" s="18">
        <v>45</v>
      </c>
      <c r="B54" s="18" t="s">
        <v>23</v>
      </c>
      <c r="C54" s="18" t="s">
        <v>257</v>
      </c>
      <c r="D54" s="18" t="s">
        <v>148</v>
      </c>
      <c r="E54" s="20" t="s">
        <v>146</v>
      </c>
      <c r="F54" s="20" t="s">
        <v>147</v>
      </c>
      <c r="G54" s="18" t="s">
        <v>111</v>
      </c>
      <c r="H54" s="18">
        <v>600</v>
      </c>
      <c r="I54" s="21">
        <v>550</v>
      </c>
      <c r="J54" s="18">
        <f t="shared" si="0"/>
        <v>330000</v>
      </c>
      <c r="K54" s="18" t="s">
        <v>296</v>
      </c>
      <c r="L54" s="18" t="s">
        <v>33</v>
      </c>
      <c r="M54" s="18">
        <v>0</v>
      </c>
    </row>
    <row r="55" spans="1:13">
      <c r="A55" s="18">
        <v>46</v>
      </c>
      <c r="B55" s="18" t="s">
        <v>23</v>
      </c>
      <c r="C55" s="18" t="s">
        <v>258</v>
      </c>
      <c r="D55" s="18" t="s">
        <v>149</v>
      </c>
      <c r="E55" s="18" t="s">
        <v>150</v>
      </c>
      <c r="F55" s="18" t="s">
        <v>151</v>
      </c>
      <c r="G55" s="18" t="s">
        <v>111</v>
      </c>
      <c r="H55" s="18">
        <v>100</v>
      </c>
      <c r="I55" s="21">
        <v>270</v>
      </c>
      <c r="J55" s="18">
        <f t="shared" si="0"/>
        <v>27000</v>
      </c>
      <c r="K55" s="18" t="s">
        <v>296</v>
      </c>
      <c r="L55" s="18" t="s">
        <v>33</v>
      </c>
      <c r="M55" s="18">
        <v>0</v>
      </c>
    </row>
    <row r="56" spans="1:13">
      <c r="A56" s="18">
        <v>47</v>
      </c>
      <c r="B56" s="18" t="s">
        <v>23</v>
      </c>
      <c r="C56" s="18" t="s">
        <v>259</v>
      </c>
      <c r="D56" s="18" t="s">
        <v>152</v>
      </c>
      <c r="E56" s="22" t="s">
        <v>261</v>
      </c>
      <c r="F56" s="18" t="s">
        <v>153</v>
      </c>
      <c r="G56" s="18" t="s">
        <v>111</v>
      </c>
      <c r="H56" s="18">
        <v>100</v>
      </c>
      <c r="I56" s="21">
        <v>320</v>
      </c>
      <c r="J56" s="18">
        <f t="shared" si="0"/>
        <v>32000</v>
      </c>
      <c r="K56" s="18" t="s">
        <v>296</v>
      </c>
      <c r="L56" s="18" t="s">
        <v>33</v>
      </c>
      <c r="M56" s="18">
        <v>0</v>
      </c>
    </row>
    <row r="57" spans="1:13">
      <c r="A57" s="18">
        <v>48</v>
      </c>
      <c r="B57" s="18" t="s">
        <v>23</v>
      </c>
      <c r="C57" s="18" t="s">
        <v>154</v>
      </c>
      <c r="D57" s="18" t="s">
        <v>154</v>
      </c>
      <c r="E57" s="18" t="s">
        <v>260</v>
      </c>
      <c r="F57" s="18" t="s">
        <v>155</v>
      </c>
      <c r="G57" s="18" t="s">
        <v>111</v>
      </c>
      <c r="H57" s="18">
        <v>850</v>
      </c>
      <c r="I57" s="21">
        <v>290</v>
      </c>
      <c r="J57" s="18">
        <f t="shared" si="0"/>
        <v>246500</v>
      </c>
      <c r="K57" s="18" t="s">
        <v>296</v>
      </c>
      <c r="L57" s="18" t="s">
        <v>33</v>
      </c>
      <c r="M57" s="18">
        <v>0</v>
      </c>
    </row>
    <row r="58" spans="1:13">
      <c r="A58" s="18">
        <v>49</v>
      </c>
      <c r="B58" s="18" t="s">
        <v>23</v>
      </c>
      <c r="C58" s="18" t="s">
        <v>262</v>
      </c>
      <c r="D58" s="18" t="s">
        <v>156</v>
      </c>
      <c r="E58" s="20" t="s">
        <v>157</v>
      </c>
      <c r="F58" s="18" t="s">
        <v>158</v>
      </c>
      <c r="G58" s="18" t="s">
        <v>43</v>
      </c>
      <c r="H58" s="18">
        <v>800</v>
      </c>
      <c r="I58" s="21">
        <v>280</v>
      </c>
      <c r="J58" s="18">
        <f t="shared" si="0"/>
        <v>224000</v>
      </c>
      <c r="K58" s="18" t="s">
        <v>296</v>
      </c>
      <c r="L58" s="18" t="s">
        <v>33</v>
      </c>
      <c r="M58" s="18">
        <v>0</v>
      </c>
    </row>
    <row r="59" spans="1:13">
      <c r="A59" s="18">
        <v>50</v>
      </c>
      <c r="B59" s="18" t="s">
        <v>23</v>
      </c>
      <c r="C59" s="18" t="s">
        <v>263</v>
      </c>
      <c r="D59" s="18" t="s">
        <v>160</v>
      </c>
      <c r="E59" s="20" t="s">
        <v>159</v>
      </c>
      <c r="F59" s="18" t="s">
        <v>161</v>
      </c>
      <c r="G59" s="18" t="s">
        <v>43</v>
      </c>
      <c r="H59" s="18">
        <v>800</v>
      </c>
      <c r="I59" s="21">
        <v>280</v>
      </c>
      <c r="J59" s="18">
        <f t="shared" si="0"/>
        <v>224000</v>
      </c>
      <c r="K59" s="18" t="s">
        <v>296</v>
      </c>
      <c r="L59" s="18" t="s">
        <v>33</v>
      </c>
      <c r="M59" s="18">
        <v>0</v>
      </c>
    </row>
    <row r="60" spans="1:13">
      <c r="A60" s="18">
        <v>51</v>
      </c>
      <c r="B60" s="18" t="s">
        <v>23</v>
      </c>
      <c r="C60" s="18" t="s">
        <v>264</v>
      </c>
      <c r="D60" s="18" t="s">
        <v>162</v>
      </c>
      <c r="E60" s="20" t="s">
        <v>163</v>
      </c>
      <c r="F60" s="18" t="s">
        <v>164</v>
      </c>
      <c r="G60" s="18" t="s">
        <v>43</v>
      </c>
      <c r="H60" s="18">
        <v>300</v>
      </c>
      <c r="I60" s="21">
        <v>340</v>
      </c>
      <c r="J60" s="18">
        <f t="shared" si="0"/>
        <v>102000</v>
      </c>
      <c r="K60" s="18" t="s">
        <v>296</v>
      </c>
      <c r="L60" s="18" t="s">
        <v>33</v>
      </c>
      <c r="M60" s="18">
        <v>0</v>
      </c>
    </row>
    <row r="61" spans="1:13">
      <c r="A61" s="18">
        <v>52</v>
      </c>
      <c r="B61" s="18" t="s">
        <v>23</v>
      </c>
      <c r="C61" s="18" t="s">
        <v>165</v>
      </c>
      <c r="D61" s="18" t="s">
        <v>165</v>
      </c>
      <c r="E61" s="18" t="s">
        <v>166</v>
      </c>
      <c r="F61" s="18" t="s">
        <v>167</v>
      </c>
      <c r="G61" s="18" t="s">
        <v>43</v>
      </c>
      <c r="H61" s="18">
        <v>100</v>
      </c>
      <c r="I61" s="21">
        <v>160</v>
      </c>
      <c r="J61" s="18">
        <f t="shared" si="0"/>
        <v>16000</v>
      </c>
      <c r="K61" s="18" t="s">
        <v>296</v>
      </c>
      <c r="L61" s="18" t="s">
        <v>33</v>
      </c>
      <c r="M61" s="18">
        <v>0</v>
      </c>
    </row>
    <row r="62" spans="1:13">
      <c r="A62" s="18">
        <v>53</v>
      </c>
      <c r="B62" s="18" t="s">
        <v>23</v>
      </c>
      <c r="C62" s="18" t="s">
        <v>265</v>
      </c>
      <c r="D62" s="18" t="s">
        <v>169</v>
      </c>
      <c r="E62" s="18" t="s">
        <v>168</v>
      </c>
      <c r="F62" s="18" t="s">
        <v>170</v>
      </c>
      <c r="G62" s="18" t="s">
        <v>43</v>
      </c>
      <c r="H62" s="18">
        <v>200</v>
      </c>
      <c r="I62" s="21">
        <v>190</v>
      </c>
      <c r="J62" s="18">
        <f t="shared" si="0"/>
        <v>38000</v>
      </c>
      <c r="K62" s="18" t="s">
        <v>296</v>
      </c>
      <c r="L62" s="18" t="s">
        <v>33</v>
      </c>
      <c r="M62" s="18">
        <v>0</v>
      </c>
    </row>
    <row r="63" spans="1:13">
      <c r="A63" s="18">
        <v>54</v>
      </c>
      <c r="B63" s="18" t="s">
        <v>23</v>
      </c>
      <c r="C63" s="18" t="s">
        <v>266</v>
      </c>
      <c r="D63" s="18" t="s">
        <v>173</v>
      </c>
      <c r="E63" s="18" t="s">
        <v>171</v>
      </c>
      <c r="F63" s="18" t="s">
        <v>172</v>
      </c>
      <c r="G63" s="18" t="s">
        <v>43</v>
      </c>
      <c r="H63" s="18">
        <v>270</v>
      </c>
      <c r="I63" s="21">
        <v>180</v>
      </c>
      <c r="J63" s="18">
        <f t="shared" si="0"/>
        <v>48600</v>
      </c>
      <c r="K63" s="18" t="s">
        <v>296</v>
      </c>
      <c r="L63" s="18" t="s">
        <v>33</v>
      </c>
      <c r="M63" s="18">
        <v>0</v>
      </c>
    </row>
    <row r="64" spans="1:13">
      <c r="A64" s="18">
        <v>55</v>
      </c>
      <c r="B64" s="18" t="s">
        <v>23</v>
      </c>
      <c r="C64" s="18" t="s">
        <v>267</v>
      </c>
      <c r="D64" s="18" t="s">
        <v>176</v>
      </c>
      <c r="E64" s="18" t="s">
        <v>174</v>
      </c>
      <c r="F64" s="18" t="s">
        <v>175</v>
      </c>
      <c r="G64" s="18" t="s">
        <v>43</v>
      </c>
      <c r="H64" s="18">
        <v>100</v>
      </c>
      <c r="I64" s="21">
        <v>125</v>
      </c>
      <c r="J64" s="18">
        <f t="shared" si="0"/>
        <v>12500</v>
      </c>
      <c r="K64" s="18" t="s">
        <v>296</v>
      </c>
      <c r="L64" s="18" t="s">
        <v>33</v>
      </c>
      <c r="M64" s="18">
        <v>0</v>
      </c>
    </row>
    <row r="65" spans="1:13">
      <c r="A65" s="18">
        <v>56</v>
      </c>
      <c r="B65" s="18" t="s">
        <v>23</v>
      </c>
      <c r="C65" s="18" t="s">
        <v>268</v>
      </c>
      <c r="D65" s="18" t="s">
        <v>177</v>
      </c>
      <c r="E65" s="18" t="s">
        <v>178</v>
      </c>
      <c r="F65" s="18" t="s">
        <v>179</v>
      </c>
      <c r="G65" s="18" t="s">
        <v>43</v>
      </c>
      <c r="H65" s="18">
        <v>250</v>
      </c>
      <c r="I65" s="21">
        <v>120</v>
      </c>
      <c r="J65" s="18">
        <f t="shared" si="0"/>
        <v>30000</v>
      </c>
      <c r="K65" s="18" t="s">
        <v>296</v>
      </c>
      <c r="L65" s="18" t="s">
        <v>33</v>
      </c>
      <c r="M65" s="18">
        <v>0</v>
      </c>
    </row>
    <row r="66" spans="1:13">
      <c r="A66" s="18">
        <v>57</v>
      </c>
      <c r="B66" s="18" t="s">
        <v>23</v>
      </c>
      <c r="C66" s="18" t="s">
        <v>269</v>
      </c>
      <c r="D66" s="18" t="s">
        <v>182</v>
      </c>
      <c r="E66" s="18" t="s">
        <v>180</v>
      </c>
      <c r="F66" s="18" t="s">
        <v>181</v>
      </c>
      <c r="G66" s="18" t="s">
        <v>43</v>
      </c>
      <c r="H66" s="18">
        <v>200</v>
      </c>
      <c r="I66" s="21">
        <v>250</v>
      </c>
      <c r="J66" s="18">
        <f t="shared" si="0"/>
        <v>50000</v>
      </c>
      <c r="K66" s="18" t="s">
        <v>296</v>
      </c>
      <c r="L66" s="18" t="s">
        <v>33</v>
      </c>
      <c r="M66" s="18">
        <v>0</v>
      </c>
    </row>
    <row r="67" spans="1:13">
      <c r="A67" s="18">
        <v>58</v>
      </c>
      <c r="B67" s="18" t="s">
        <v>23</v>
      </c>
      <c r="C67" s="18" t="s">
        <v>270</v>
      </c>
      <c r="D67" s="18" t="s">
        <v>184</v>
      </c>
      <c r="E67" s="18" t="s">
        <v>183</v>
      </c>
      <c r="F67" s="18" t="s">
        <v>185</v>
      </c>
      <c r="G67" s="18" t="s">
        <v>43</v>
      </c>
      <c r="H67" s="18">
        <v>150</v>
      </c>
      <c r="I67" s="21">
        <v>450</v>
      </c>
      <c r="J67" s="18">
        <f t="shared" si="0"/>
        <v>67500</v>
      </c>
      <c r="K67" s="18" t="s">
        <v>296</v>
      </c>
      <c r="L67" s="18" t="s">
        <v>33</v>
      </c>
      <c r="M67" s="18">
        <v>0</v>
      </c>
    </row>
    <row r="68" spans="1:13">
      <c r="A68" s="18">
        <v>59</v>
      </c>
      <c r="B68" s="18" t="s">
        <v>23</v>
      </c>
      <c r="C68" s="18" t="s">
        <v>271</v>
      </c>
      <c r="D68" s="18" t="s">
        <v>188</v>
      </c>
      <c r="E68" s="18" t="s">
        <v>186</v>
      </c>
      <c r="F68" s="18" t="s">
        <v>187</v>
      </c>
      <c r="G68" s="18" t="s">
        <v>43</v>
      </c>
      <c r="H68" s="18">
        <v>200</v>
      </c>
      <c r="I68" s="21">
        <v>165</v>
      </c>
      <c r="J68" s="18">
        <f t="shared" si="0"/>
        <v>33000</v>
      </c>
      <c r="K68" s="18" t="s">
        <v>296</v>
      </c>
      <c r="L68" s="18" t="s">
        <v>33</v>
      </c>
      <c r="M68" s="18">
        <v>0</v>
      </c>
    </row>
    <row r="69" spans="1:13">
      <c r="A69" s="18">
        <v>60</v>
      </c>
      <c r="B69" s="18" t="s">
        <v>23</v>
      </c>
      <c r="C69" s="18" t="s">
        <v>272</v>
      </c>
      <c r="D69" s="18" t="s">
        <v>191</v>
      </c>
      <c r="E69" s="20" t="s">
        <v>189</v>
      </c>
      <c r="F69" s="20" t="s">
        <v>190</v>
      </c>
      <c r="G69" s="18" t="s">
        <v>43</v>
      </c>
      <c r="H69" s="18">
        <v>5500</v>
      </c>
      <c r="I69" s="21">
        <v>120</v>
      </c>
      <c r="J69" s="18">
        <f t="shared" si="0"/>
        <v>660000</v>
      </c>
      <c r="K69" s="18" t="s">
        <v>296</v>
      </c>
      <c r="L69" s="18" t="s">
        <v>33</v>
      </c>
      <c r="M69" s="18">
        <v>0</v>
      </c>
    </row>
    <row r="70" spans="1:13">
      <c r="A70" s="18">
        <v>61</v>
      </c>
      <c r="B70" s="18" t="s">
        <v>23</v>
      </c>
      <c r="C70" s="18" t="s">
        <v>273</v>
      </c>
      <c r="D70" s="18" t="s">
        <v>192</v>
      </c>
      <c r="E70" s="20" t="s">
        <v>193</v>
      </c>
      <c r="F70" s="20" t="s">
        <v>194</v>
      </c>
      <c r="G70" s="18" t="s">
        <v>43</v>
      </c>
      <c r="H70" s="18">
        <v>4500</v>
      </c>
      <c r="I70" s="21">
        <v>120</v>
      </c>
      <c r="J70" s="18">
        <f t="shared" si="0"/>
        <v>540000</v>
      </c>
      <c r="K70" s="18" t="s">
        <v>296</v>
      </c>
      <c r="L70" s="18" t="s">
        <v>33</v>
      </c>
      <c r="M70" s="18">
        <v>0</v>
      </c>
    </row>
    <row r="71" spans="1:13">
      <c r="A71" s="18">
        <v>62</v>
      </c>
      <c r="B71" s="18" t="s">
        <v>23</v>
      </c>
      <c r="C71" s="18" t="s">
        <v>274</v>
      </c>
      <c r="D71" s="18" t="s">
        <v>195</v>
      </c>
      <c r="E71" s="20" t="s">
        <v>189</v>
      </c>
      <c r="F71" s="20" t="s">
        <v>196</v>
      </c>
      <c r="G71" s="18" t="s">
        <v>43</v>
      </c>
      <c r="H71" s="18">
        <v>3000</v>
      </c>
      <c r="I71" s="21">
        <v>100</v>
      </c>
      <c r="J71" s="18">
        <f t="shared" si="0"/>
        <v>300000</v>
      </c>
      <c r="K71" s="18" t="s">
        <v>296</v>
      </c>
      <c r="L71" s="18" t="s">
        <v>33</v>
      </c>
      <c r="M71" s="18">
        <v>0</v>
      </c>
    </row>
    <row r="72" spans="1:13">
      <c r="A72" s="18">
        <v>63</v>
      </c>
      <c r="B72" s="18" t="s">
        <v>23</v>
      </c>
      <c r="C72" s="18" t="s">
        <v>275</v>
      </c>
      <c r="D72" s="18" t="s">
        <v>198</v>
      </c>
      <c r="E72" s="20" t="s">
        <v>193</v>
      </c>
      <c r="F72" s="20" t="s">
        <v>194</v>
      </c>
      <c r="G72" s="18" t="s">
        <v>43</v>
      </c>
      <c r="H72" s="18">
        <v>12000</v>
      </c>
      <c r="I72" s="21">
        <v>130</v>
      </c>
      <c r="J72" s="18">
        <f t="shared" si="0"/>
        <v>1560000</v>
      </c>
      <c r="K72" s="18" t="s">
        <v>296</v>
      </c>
      <c r="L72" s="18" t="s">
        <v>33</v>
      </c>
      <c r="M72" s="18">
        <v>0</v>
      </c>
    </row>
    <row r="73" spans="1:13">
      <c r="A73" s="18">
        <v>64</v>
      </c>
      <c r="B73" s="18" t="s">
        <v>23</v>
      </c>
      <c r="C73" s="18" t="s">
        <v>276</v>
      </c>
      <c r="D73" s="18" t="s">
        <v>200</v>
      </c>
      <c r="E73" s="20" t="s">
        <v>199</v>
      </c>
      <c r="F73" s="20" t="s">
        <v>201</v>
      </c>
      <c r="G73" s="18" t="s">
        <v>43</v>
      </c>
      <c r="H73" s="18">
        <v>1300</v>
      </c>
      <c r="I73" s="21">
        <v>130</v>
      </c>
      <c r="J73" s="18">
        <f t="shared" si="0"/>
        <v>169000</v>
      </c>
      <c r="K73" s="18" t="s">
        <v>296</v>
      </c>
      <c r="L73" s="18" t="s">
        <v>33</v>
      </c>
      <c r="M73" s="18">
        <v>0</v>
      </c>
    </row>
    <row r="74" spans="1:13">
      <c r="A74" s="18">
        <v>65</v>
      </c>
      <c r="B74" s="18" t="s">
        <v>23</v>
      </c>
      <c r="C74" s="18" t="s">
        <v>277</v>
      </c>
      <c r="D74" s="18" t="s">
        <v>202</v>
      </c>
      <c r="E74" s="20" t="s">
        <v>217</v>
      </c>
      <c r="F74" s="20" t="s">
        <v>216</v>
      </c>
      <c r="G74" s="18" t="s">
        <v>43</v>
      </c>
      <c r="H74" s="18">
        <v>400</v>
      </c>
      <c r="I74" s="21">
        <v>200</v>
      </c>
      <c r="J74" s="18">
        <f t="shared" si="0"/>
        <v>80000</v>
      </c>
      <c r="K74" s="18" t="s">
        <v>296</v>
      </c>
      <c r="L74" s="18" t="s">
        <v>33</v>
      </c>
      <c r="M74" s="18">
        <v>0</v>
      </c>
    </row>
    <row r="75" spans="1:13">
      <c r="A75" s="18">
        <v>66</v>
      </c>
      <c r="B75" s="18" t="s">
        <v>23</v>
      </c>
      <c r="C75" s="18" t="s">
        <v>278</v>
      </c>
      <c r="D75" s="18" t="s">
        <v>203</v>
      </c>
      <c r="E75" s="20" t="s">
        <v>193</v>
      </c>
      <c r="F75" s="20" t="s">
        <v>204</v>
      </c>
      <c r="G75" s="18" t="s">
        <v>43</v>
      </c>
      <c r="H75" s="18">
        <v>200</v>
      </c>
      <c r="I75" s="21">
        <v>900</v>
      </c>
      <c r="J75" s="18">
        <f t="shared" si="0"/>
        <v>180000</v>
      </c>
      <c r="K75" s="18" t="s">
        <v>296</v>
      </c>
      <c r="L75" s="18" t="s">
        <v>33</v>
      </c>
      <c r="M75" s="18">
        <v>0</v>
      </c>
    </row>
    <row r="76" spans="1:13">
      <c r="A76" s="18">
        <v>67</v>
      </c>
      <c r="B76" s="18" t="s">
        <v>23</v>
      </c>
      <c r="C76" s="18" t="s">
        <v>279</v>
      </c>
      <c r="D76" s="18" t="s">
        <v>205</v>
      </c>
      <c r="E76" s="20" t="s">
        <v>197</v>
      </c>
      <c r="F76" s="20" t="s">
        <v>196</v>
      </c>
      <c r="G76" s="18" t="s">
        <v>43</v>
      </c>
      <c r="H76" s="18">
        <v>200</v>
      </c>
      <c r="I76" s="21">
        <v>1200</v>
      </c>
      <c r="J76" s="18">
        <f t="shared" ref="J76:J84" si="1">IFERROR(H76*I76,0)</f>
        <v>240000</v>
      </c>
      <c r="K76" s="18" t="s">
        <v>296</v>
      </c>
      <c r="L76" s="18" t="s">
        <v>33</v>
      </c>
      <c r="M76" s="18">
        <v>0</v>
      </c>
    </row>
    <row r="77" spans="1:13">
      <c r="A77" s="18">
        <v>68</v>
      </c>
      <c r="B77" s="18" t="s">
        <v>23</v>
      </c>
      <c r="C77" s="18" t="s">
        <v>280</v>
      </c>
      <c r="D77" s="18" t="s">
        <v>206</v>
      </c>
      <c r="E77" s="20" t="s">
        <v>197</v>
      </c>
      <c r="F77" s="20" t="s">
        <v>196</v>
      </c>
      <c r="G77" s="18" t="s">
        <v>43</v>
      </c>
      <c r="H77" s="18">
        <v>200</v>
      </c>
      <c r="I77" s="21">
        <v>950</v>
      </c>
      <c r="J77" s="18">
        <f t="shared" si="1"/>
        <v>190000</v>
      </c>
      <c r="K77" s="18" t="s">
        <v>296</v>
      </c>
      <c r="L77" s="18" t="s">
        <v>33</v>
      </c>
      <c r="M77" s="18">
        <v>0</v>
      </c>
    </row>
    <row r="78" spans="1:13">
      <c r="A78" s="18">
        <v>69</v>
      </c>
      <c r="B78" s="18" t="s">
        <v>23</v>
      </c>
      <c r="C78" s="18" t="s">
        <v>281</v>
      </c>
      <c r="D78" s="18" t="s">
        <v>207</v>
      </c>
      <c r="E78" s="20" t="s">
        <v>197</v>
      </c>
      <c r="F78" s="20" t="s">
        <v>196</v>
      </c>
      <c r="G78" s="18" t="s">
        <v>43</v>
      </c>
      <c r="H78" s="18">
        <v>100</v>
      </c>
      <c r="I78" s="21">
        <v>1000</v>
      </c>
      <c r="J78" s="18">
        <f t="shared" si="1"/>
        <v>100000</v>
      </c>
      <c r="K78" s="18" t="s">
        <v>296</v>
      </c>
      <c r="L78" s="18" t="s">
        <v>33</v>
      </c>
      <c r="M78" s="18">
        <v>0</v>
      </c>
    </row>
    <row r="79" spans="1:13">
      <c r="A79" s="18">
        <v>70</v>
      </c>
      <c r="B79" s="18" t="s">
        <v>23</v>
      </c>
      <c r="C79" s="18" t="s">
        <v>282</v>
      </c>
      <c r="D79" s="18" t="s">
        <v>210</v>
      </c>
      <c r="E79" s="20" t="s">
        <v>208</v>
      </c>
      <c r="F79" s="20" t="s">
        <v>209</v>
      </c>
      <c r="G79" s="18" t="s">
        <v>43</v>
      </c>
      <c r="H79" s="18">
        <v>500</v>
      </c>
      <c r="I79" s="18">
        <v>420</v>
      </c>
      <c r="J79" s="18">
        <f t="shared" si="1"/>
        <v>210000</v>
      </c>
      <c r="K79" s="18" t="s">
        <v>296</v>
      </c>
      <c r="L79" s="18" t="s">
        <v>33</v>
      </c>
      <c r="M79" s="18">
        <v>0</v>
      </c>
    </row>
    <row r="80" spans="1:13">
      <c r="A80" s="18">
        <v>71</v>
      </c>
      <c r="B80" s="18" t="s">
        <v>23</v>
      </c>
      <c r="C80" s="18" t="s">
        <v>283</v>
      </c>
      <c r="D80" s="18" t="s">
        <v>211</v>
      </c>
      <c r="E80" s="20" t="s">
        <v>208</v>
      </c>
      <c r="F80" s="20" t="s">
        <v>209</v>
      </c>
      <c r="G80" s="18" t="s">
        <v>43</v>
      </c>
      <c r="H80" s="18">
        <v>20</v>
      </c>
      <c r="I80" s="18">
        <v>900</v>
      </c>
      <c r="J80" s="18">
        <f t="shared" si="1"/>
        <v>18000</v>
      </c>
      <c r="K80" s="18" t="s">
        <v>296</v>
      </c>
      <c r="L80" s="18" t="s">
        <v>33</v>
      </c>
      <c r="M80" s="18">
        <v>0</v>
      </c>
    </row>
    <row r="81" spans="1:13">
      <c r="A81" s="18">
        <v>72</v>
      </c>
      <c r="B81" s="18" t="s">
        <v>23</v>
      </c>
      <c r="C81" s="18" t="s">
        <v>284</v>
      </c>
      <c r="D81" s="18" t="s">
        <v>212</v>
      </c>
      <c r="E81" s="20" t="s">
        <v>208</v>
      </c>
      <c r="F81" s="20" t="s">
        <v>209</v>
      </c>
      <c r="G81" s="18" t="s">
        <v>43</v>
      </c>
      <c r="H81" s="18">
        <v>100</v>
      </c>
      <c r="I81" s="18">
        <v>490</v>
      </c>
      <c r="J81" s="18">
        <f t="shared" si="1"/>
        <v>49000</v>
      </c>
      <c r="K81" s="18" t="s">
        <v>296</v>
      </c>
      <c r="L81" s="18" t="s">
        <v>33</v>
      </c>
      <c r="M81" s="18">
        <v>0</v>
      </c>
    </row>
    <row r="82" spans="1:13">
      <c r="A82" s="18">
        <v>73</v>
      </c>
      <c r="B82" s="18" t="s">
        <v>23</v>
      </c>
      <c r="C82" s="18" t="s">
        <v>285</v>
      </c>
      <c r="D82" s="18" t="s">
        <v>213</v>
      </c>
      <c r="E82" s="20" t="s">
        <v>208</v>
      </c>
      <c r="F82" s="20" t="s">
        <v>209</v>
      </c>
      <c r="G82" s="18" t="s">
        <v>43</v>
      </c>
      <c r="H82" s="18">
        <v>50</v>
      </c>
      <c r="I82" s="18">
        <v>650</v>
      </c>
      <c r="J82" s="18">
        <f t="shared" si="1"/>
        <v>32500</v>
      </c>
      <c r="K82" s="18" t="s">
        <v>296</v>
      </c>
      <c r="L82" s="18" t="s">
        <v>33</v>
      </c>
      <c r="M82" s="18">
        <v>0</v>
      </c>
    </row>
    <row r="83" spans="1:13">
      <c r="A83" s="18">
        <v>74</v>
      </c>
      <c r="B83" s="18" t="s">
        <v>23</v>
      </c>
      <c r="C83" s="18" t="s">
        <v>286</v>
      </c>
      <c r="D83" s="18" t="s">
        <v>214</v>
      </c>
      <c r="E83" s="20" t="s">
        <v>208</v>
      </c>
      <c r="F83" s="20" t="s">
        <v>209</v>
      </c>
      <c r="G83" s="18" t="s">
        <v>43</v>
      </c>
      <c r="H83" s="18">
        <v>50</v>
      </c>
      <c r="I83" s="18">
        <v>400</v>
      </c>
      <c r="J83" s="18">
        <f t="shared" si="1"/>
        <v>20000</v>
      </c>
      <c r="K83" s="18" t="s">
        <v>296</v>
      </c>
      <c r="L83" s="18" t="s">
        <v>33</v>
      </c>
      <c r="M83" s="18">
        <v>0</v>
      </c>
    </row>
    <row r="84" spans="1:13">
      <c r="A84" s="18">
        <v>75</v>
      </c>
      <c r="B84" s="18" t="s">
        <v>23</v>
      </c>
      <c r="C84" s="18" t="s">
        <v>287</v>
      </c>
      <c r="D84" s="18" t="s">
        <v>215</v>
      </c>
      <c r="E84" s="20" t="s">
        <v>219</v>
      </c>
      <c r="F84" s="20" t="s">
        <v>218</v>
      </c>
      <c r="G84" s="18" t="s">
        <v>43</v>
      </c>
      <c r="H84" s="18">
        <v>60</v>
      </c>
      <c r="I84" s="18">
        <v>470</v>
      </c>
      <c r="J84" s="18">
        <f t="shared" si="1"/>
        <v>28200</v>
      </c>
      <c r="K84" s="18" t="s">
        <v>296</v>
      </c>
      <c r="L84" s="18" t="s">
        <v>33</v>
      </c>
      <c r="M84" s="18">
        <v>0</v>
      </c>
    </row>
    <row r="85" spans="1:13">
      <c r="A85" s="18">
        <v>76</v>
      </c>
      <c r="B85" s="18" t="s">
        <v>23</v>
      </c>
      <c r="C85" s="18" t="s">
        <v>310</v>
      </c>
      <c r="D85" s="21" t="s">
        <v>309</v>
      </c>
      <c r="E85" s="22" t="s">
        <v>312</v>
      </c>
      <c r="F85" s="18" t="s">
        <v>311</v>
      </c>
      <c r="G85" s="18" t="s">
        <v>111</v>
      </c>
      <c r="H85" s="18">
        <v>650</v>
      </c>
      <c r="I85" s="18">
        <v>245</v>
      </c>
      <c r="J85" s="18">
        <f>IFERROR(H85*I85,0)</f>
        <v>159250</v>
      </c>
      <c r="K85" s="18" t="s">
        <v>296</v>
      </c>
      <c r="L85" s="18" t="s">
        <v>33</v>
      </c>
      <c r="M85" s="18">
        <v>0</v>
      </c>
    </row>
    <row r="86" spans="1:13" ht="18">
      <c r="A86" s="24"/>
      <c r="B86" s="24"/>
      <c r="C86" s="24"/>
      <c r="D86" s="24"/>
      <c r="E86" s="25"/>
      <c r="F86" s="24"/>
      <c r="G86" s="24"/>
      <c r="H86" s="24"/>
      <c r="I86" s="24"/>
      <c r="J86" s="35"/>
      <c r="K86" s="24"/>
      <c r="L86" s="24"/>
      <c r="M86" s="24"/>
    </row>
    <row r="87" spans="1:13">
      <c r="A87" s="24"/>
      <c r="B87" s="24"/>
      <c r="C87" s="24"/>
      <c r="D87" s="24"/>
      <c r="E87" s="25"/>
      <c r="F87" s="24"/>
      <c r="G87" s="24"/>
      <c r="H87" s="24"/>
      <c r="I87" s="24"/>
      <c r="J87" s="24"/>
      <c r="K87" s="24"/>
      <c r="L87" s="24"/>
      <c r="M87" s="24"/>
    </row>
    <row r="88" spans="1:13">
      <c r="A88" s="24"/>
      <c r="B88" s="24"/>
      <c r="C88" s="24"/>
      <c r="D88" s="24"/>
      <c r="E88" s="25"/>
      <c r="F88" s="24"/>
      <c r="G88" s="24"/>
      <c r="H88" s="24"/>
      <c r="I88" s="24"/>
      <c r="J88" s="24"/>
      <c r="K88" s="24"/>
      <c r="L88" s="24"/>
      <c r="M88" s="24"/>
    </row>
    <row r="89" spans="1:13">
      <c r="A89" s="24"/>
      <c r="B89" s="24"/>
      <c r="C89" s="24"/>
      <c r="D89" s="24"/>
      <c r="E89" s="25"/>
      <c r="F89" s="25"/>
      <c r="G89" s="24"/>
      <c r="H89" s="24"/>
      <c r="I89" s="24"/>
      <c r="J89" s="24"/>
      <c r="K89" s="24"/>
      <c r="L89" s="24"/>
      <c r="M89" s="24"/>
    </row>
    <row r="90" spans="1:13">
      <c r="A90" s="24"/>
      <c r="B90" s="24"/>
      <c r="C90" s="24"/>
      <c r="D90" s="24"/>
      <c r="E90" s="25"/>
      <c r="F90" s="25"/>
      <c r="G90" s="24"/>
      <c r="H90" s="24"/>
      <c r="I90" s="24"/>
      <c r="J90" s="24"/>
      <c r="K90" s="24"/>
      <c r="L90" s="24"/>
      <c r="M90" s="24"/>
    </row>
    <row r="91" spans="1:13">
      <c r="A91" s="24"/>
      <c r="B91" s="24"/>
      <c r="C91" s="24"/>
      <c r="D91" s="24"/>
      <c r="E91" s="25"/>
      <c r="F91" s="25"/>
      <c r="G91" s="24"/>
      <c r="H91" s="24"/>
      <c r="I91" s="24"/>
      <c r="J91" s="24"/>
      <c r="K91" s="24"/>
      <c r="L91" s="24"/>
      <c r="M91" s="24"/>
    </row>
    <row r="92" spans="1:13">
      <c r="A92" s="24"/>
      <c r="B92" s="24"/>
      <c r="C92" s="24"/>
      <c r="D92" s="24"/>
      <c r="E92" s="25"/>
      <c r="F92" s="24"/>
      <c r="G92" s="24"/>
      <c r="H92" s="24"/>
      <c r="I92" s="24"/>
      <c r="J92" s="24"/>
      <c r="K92" s="24"/>
      <c r="L92" s="24"/>
      <c r="M92" s="24"/>
    </row>
    <row r="93" spans="1:13">
      <c r="A93" s="24"/>
      <c r="B93" s="24"/>
      <c r="C93" s="24"/>
      <c r="D93" s="24"/>
      <c r="E93" s="25"/>
      <c r="F93" s="24"/>
      <c r="G93" s="24"/>
      <c r="H93" s="24"/>
      <c r="I93" s="24"/>
      <c r="J93" s="24"/>
      <c r="K93" s="24"/>
      <c r="L93" s="24"/>
      <c r="M93" s="24"/>
    </row>
    <row r="94" spans="1:13">
      <c r="A94" s="24"/>
      <c r="B94" s="24"/>
      <c r="C94" s="24"/>
      <c r="D94" s="24"/>
      <c r="E94" s="25"/>
      <c r="F94" s="24"/>
      <c r="G94" s="24"/>
      <c r="H94" s="24"/>
      <c r="I94" s="24"/>
      <c r="J94" s="24"/>
      <c r="K94" s="24"/>
      <c r="L94" s="24"/>
      <c r="M94" s="24"/>
    </row>
    <row r="95" spans="1:13">
      <c r="A95" s="24"/>
      <c r="B95" s="24"/>
      <c r="C95" s="24"/>
      <c r="D95" s="24"/>
      <c r="E95" s="25"/>
      <c r="F95" s="25"/>
      <c r="G95" s="24"/>
      <c r="H95" s="24"/>
      <c r="I95" s="24"/>
      <c r="J95" s="24"/>
      <c r="K95" s="24"/>
      <c r="L95" s="24"/>
      <c r="M95" s="24"/>
    </row>
    <row r="96" spans="1:13">
      <c r="A96" s="24"/>
      <c r="B96" s="24"/>
      <c r="C96" s="24"/>
      <c r="D96" s="24"/>
      <c r="E96" s="25"/>
      <c r="F96" s="25"/>
      <c r="G96" s="24"/>
      <c r="H96" s="24"/>
      <c r="I96" s="24"/>
      <c r="J96" s="24"/>
      <c r="K96" s="24"/>
      <c r="L96" s="24"/>
      <c r="M96" s="24"/>
    </row>
    <row r="97" spans="1:13">
      <c r="A97" s="24"/>
      <c r="B97" s="24"/>
      <c r="C97" s="24"/>
      <c r="D97" s="24"/>
      <c r="E97" s="25"/>
      <c r="F97" s="25"/>
      <c r="G97" s="24"/>
      <c r="H97" s="24"/>
      <c r="I97" s="24"/>
      <c r="J97" s="24"/>
      <c r="K97" s="24"/>
      <c r="L97" s="24"/>
      <c r="M97" s="24"/>
    </row>
    <row r="98" spans="1:13">
      <c r="A98" s="24"/>
      <c r="B98" s="24"/>
      <c r="C98" s="24"/>
      <c r="D98" s="24"/>
      <c r="E98" s="25"/>
      <c r="F98" s="24"/>
      <c r="G98" s="24"/>
      <c r="H98" s="24"/>
      <c r="I98" s="24"/>
      <c r="J98" s="24"/>
      <c r="K98" s="24"/>
      <c r="L98" s="24"/>
      <c r="M98" s="24"/>
    </row>
    <row r="99" spans="1:13">
      <c r="A99" s="24"/>
      <c r="B99" s="24"/>
      <c r="C99" s="24"/>
      <c r="D99" s="24"/>
      <c r="E99" s="25"/>
      <c r="F99" s="24"/>
      <c r="G99" s="24"/>
      <c r="H99" s="24"/>
      <c r="I99" s="24"/>
      <c r="J99" s="24"/>
      <c r="K99" s="24"/>
      <c r="L99" s="24"/>
      <c r="M99" s="24"/>
    </row>
    <row r="100" spans="1:13">
      <c r="A100" s="24"/>
      <c r="B100" s="24"/>
      <c r="C100" s="24"/>
      <c r="D100" s="24"/>
      <c r="E100" s="25"/>
      <c r="F100" s="24"/>
      <c r="G100" s="24"/>
      <c r="H100" s="24"/>
      <c r="I100" s="24"/>
      <c r="J100" s="24"/>
      <c r="K100" s="24"/>
      <c r="L100" s="24"/>
      <c r="M100" s="24"/>
    </row>
    <row r="101" spans="1:13">
      <c r="A101" s="24"/>
      <c r="B101" s="24"/>
      <c r="C101" s="24"/>
      <c r="D101" s="24"/>
      <c r="E101" s="25"/>
      <c r="F101" s="25"/>
      <c r="G101" s="24"/>
      <c r="H101" s="24"/>
      <c r="I101" s="24"/>
      <c r="J101" s="24"/>
      <c r="K101" s="24"/>
      <c r="L101" s="24"/>
      <c r="M101" s="24"/>
    </row>
    <row r="102" spans="1:13">
      <c r="A102" s="24"/>
      <c r="B102" s="24"/>
      <c r="C102" s="24"/>
      <c r="D102" s="24"/>
      <c r="E102" s="25"/>
      <c r="F102" s="25"/>
      <c r="G102" s="24"/>
      <c r="H102" s="24"/>
      <c r="I102" s="24"/>
      <c r="J102" s="24"/>
      <c r="K102" s="24"/>
      <c r="L102" s="24"/>
      <c r="M102" s="24"/>
    </row>
    <row r="103" spans="1:13">
      <c r="A103" s="24"/>
      <c r="B103" s="24"/>
      <c r="C103" s="24"/>
      <c r="D103" s="24"/>
      <c r="E103" s="25"/>
      <c r="F103" s="25"/>
      <c r="G103" s="24"/>
      <c r="H103" s="24"/>
      <c r="I103" s="24"/>
      <c r="J103" s="24"/>
      <c r="K103" s="24"/>
      <c r="L103" s="24"/>
      <c r="M103" s="24"/>
    </row>
    <row r="104" spans="1:13">
      <c r="A104" s="24"/>
      <c r="B104" s="24"/>
      <c r="C104" s="24"/>
      <c r="D104" s="24"/>
      <c r="E104" s="25"/>
      <c r="F104" s="25"/>
      <c r="G104" s="24"/>
      <c r="H104" s="24"/>
      <c r="I104" s="24"/>
      <c r="J104" s="24"/>
      <c r="K104" s="24"/>
      <c r="L104" s="24"/>
      <c r="M104" s="24"/>
    </row>
    <row r="105" spans="1:13">
      <c r="A105" s="24"/>
      <c r="B105" s="24"/>
      <c r="C105" s="24"/>
      <c r="D105" s="24"/>
      <c r="E105" s="25"/>
      <c r="F105" s="24"/>
      <c r="G105" s="24"/>
      <c r="H105" s="24"/>
      <c r="I105" s="24"/>
      <c r="J105" s="24"/>
      <c r="K105" s="24"/>
      <c r="L105" s="24"/>
      <c r="M105" s="24"/>
    </row>
    <row r="106" spans="1:13">
      <c r="A106" s="24"/>
      <c r="B106" s="24"/>
      <c r="C106" s="24"/>
      <c r="D106" s="24"/>
      <c r="E106" s="25"/>
      <c r="F106" s="24"/>
      <c r="G106" s="24"/>
      <c r="H106" s="24"/>
      <c r="I106" s="24"/>
      <c r="J106" s="24"/>
      <c r="K106" s="24"/>
      <c r="L106" s="24"/>
      <c r="M106" s="24"/>
    </row>
    <row r="107" spans="1:13">
      <c r="A107" s="24"/>
      <c r="B107" s="24"/>
      <c r="C107" s="24"/>
      <c r="D107" s="24"/>
      <c r="E107" s="25"/>
      <c r="F107" s="24"/>
      <c r="G107" s="24"/>
      <c r="H107" s="24"/>
      <c r="I107" s="24"/>
      <c r="J107" s="24"/>
      <c r="K107" s="24"/>
      <c r="L107" s="24"/>
      <c r="M107" s="24"/>
    </row>
    <row r="108" spans="1:13">
      <c r="A108" s="24"/>
      <c r="B108" s="24"/>
      <c r="C108" s="24"/>
      <c r="D108" s="24"/>
      <c r="E108" s="24"/>
      <c r="F108" s="24"/>
      <c r="G108" s="24"/>
      <c r="H108" s="24"/>
      <c r="I108" s="24"/>
      <c r="J108" s="24"/>
      <c r="K108" s="24"/>
      <c r="L108" s="24"/>
      <c r="M108" s="24"/>
    </row>
    <row r="109" spans="1:13">
      <c r="A109" s="24"/>
      <c r="B109" s="24"/>
      <c r="C109" s="24"/>
      <c r="D109" s="24"/>
      <c r="E109" s="24"/>
      <c r="F109" s="24"/>
      <c r="G109" s="24"/>
      <c r="H109" s="24"/>
      <c r="I109" s="24"/>
      <c r="J109" s="24"/>
      <c r="K109" s="24"/>
      <c r="L109" s="24"/>
      <c r="M109" s="24"/>
    </row>
    <row r="110" spans="1:13">
      <c r="A110" s="24"/>
      <c r="B110" s="24"/>
      <c r="C110" s="24"/>
      <c r="D110" s="24"/>
      <c r="E110" s="24"/>
      <c r="F110" s="24"/>
      <c r="G110" s="24"/>
      <c r="H110" s="24"/>
      <c r="I110" s="24"/>
      <c r="J110" s="24"/>
      <c r="K110" s="24"/>
      <c r="L110" s="24"/>
      <c r="M110" s="24"/>
    </row>
    <row r="111" spans="1:13">
      <c r="A111" s="24"/>
      <c r="B111" s="24"/>
      <c r="C111" s="24"/>
      <c r="D111" s="24"/>
      <c r="E111" s="25"/>
      <c r="F111" s="25"/>
      <c r="G111" s="24"/>
      <c r="H111" s="24"/>
      <c r="I111" s="24"/>
      <c r="J111" s="24"/>
      <c r="K111" s="24"/>
      <c r="L111" s="24"/>
      <c r="M111" s="24"/>
    </row>
    <row r="112" spans="1:13">
      <c r="A112" s="24"/>
      <c r="B112" s="24"/>
      <c r="C112" s="24"/>
      <c r="D112" s="24"/>
      <c r="E112" s="25"/>
      <c r="F112" s="25"/>
      <c r="G112" s="24"/>
      <c r="H112" s="24"/>
      <c r="I112" s="24"/>
      <c r="J112" s="24"/>
      <c r="K112" s="24"/>
      <c r="L112" s="24"/>
      <c r="M112" s="24"/>
    </row>
    <row r="113" spans="1:13">
      <c r="A113" s="24"/>
      <c r="B113" s="24"/>
      <c r="C113" s="24"/>
      <c r="D113" s="24"/>
      <c r="E113" s="25"/>
      <c r="F113" s="25"/>
      <c r="G113" s="24"/>
      <c r="H113" s="24"/>
      <c r="I113" s="24"/>
      <c r="J113" s="24"/>
      <c r="K113" s="24"/>
      <c r="L113" s="24"/>
      <c r="M113" s="24"/>
    </row>
    <row r="114" spans="1:13">
      <c r="A114" s="24"/>
      <c r="B114" s="24"/>
      <c r="C114" s="24"/>
      <c r="D114" s="24"/>
      <c r="E114" s="25"/>
      <c r="F114" s="25"/>
      <c r="G114" s="24"/>
      <c r="H114" s="24"/>
      <c r="I114" s="24"/>
      <c r="J114" s="24"/>
      <c r="K114" s="24"/>
      <c r="L114" s="24"/>
      <c r="M114" s="24"/>
    </row>
    <row r="115" spans="1:13">
      <c r="A115" s="24"/>
      <c r="B115" s="24"/>
      <c r="C115" s="24"/>
      <c r="D115" s="24"/>
      <c r="E115" s="25"/>
      <c r="F115" s="25"/>
      <c r="G115" s="24"/>
      <c r="H115" s="24"/>
      <c r="I115" s="24"/>
      <c r="J115" s="24"/>
      <c r="K115" s="24"/>
      <c r="L115" s="24"/>
      <c r="M115" s="24"/>
    </row>
    <row r="116" spans="1:13">
      <c r="A116" s="24"/>
      <c r="B116" s="24"/>
      <c r="C116" s="24"/>
      <c r="D116" s="24"/>
      <c r="E116" s="25"/>
      <c r="F116" s="25"/>
      <c r="G116" s="24"/>
      <c r="H116" s="24"/>
      <c r="I116" s="24"/>
      <c r="J116" s="24"/>
      <c r="K116" s="24"/>
      <c r="L116" s="24"/>
      <c r="M116" s="24"/>
    </row>
    <row r="117" spans="1:13">
      <c r="A117" s="24"/>
      <c r="B117" s="24"/>
      <c r="C117" s="24"/>
      <c r="D117" s="24"/>
      <c r="E117" s="25"/>
      <c r="F117" s="25"/>
      <c r="G117" s="24"/>
      <c r="H117" s="24"/>
      <c r="I117" s="24"/>
      <c r="J117" s="24"/>
      <c r="K117" s="24"/>
      <c r="L117" s="24"/>
      <c r="M117" s="24"/>
    </row>
    <row r="118" spans="1:13">
      <c r="A118" s="24"/>
      <c r="B118" s="24"/>
      <c r="C118" s="24"/>
      <c r="D118" s="24"/>
      <c r="E118" s="24"/>
      <c r="F118" s="24"/>
      <c r="G118" s="24"/>
      <c r="H118" s="24"/>
      <c r="I118" s="24"/>
      <c r="J118" s="24"/>
      <c r="K118" s="24"/>
      <c r="L118" s="24"/>
      <c r="M118" s="24"/>
    </row>
    <row r="119" spans="1:13">
      <c r="A119" s="24"/>
      <c r="B119" s="24"/>
      <c r="C119" s="24"/>
      <c r="D119" s="24"/>
      <c r="E119" s="24"/>
      <c r="F119" s="24"/>
      <c r="G119" s="24"/>
      <c r="H119" s="24"/>
      <c r="I119" s="24"/>
      <c r="J119" s="24"/>
      <c r="K119" s="24"/>
      <c r="L119" s="24"/>
      <c r="M119" s="24"/>
    </row>
    <row r="120" spans="1:13">
      <c r="A120" s="24"/>
      <c r="B120" s="24"/>
      <c r="C120" s="24"/>
      <c r="D120" s="24"/>
      <c r="E120" s="24"/>
      <c r="F120" s="24"/>
      <c r="G120" s="24"/>
      <c r="H120" s="24"/>
      <c r="I120" s="24"/>
      <c r="J120" s="24"/>
      <c r="K120" s="24"/>
      <c r="L120" s="24"/>
      <c r="M120" s="24"/>
    </row>
    <row r="121" spans="1:13">
      <c r="A121" s="24"/>
      <c r="B121" s="24"/>
      <c r="C121" s="24"/>
      <c r="D121" s="24"/>
      <c r="E121" s="24"/>
      <c r="F121" s="24"/>
      <c r="G121" s="24"/>
      <c r="H121" s="24"/>
      <c r="I121" s="24"/>
      <c r="J121" s="24"/>
      <c r="K121" s="24"/>
      <c r="L121" s="24"/>
      <c r="M121" s="24"/>
    </row>
    <row r="122" spans="1:13">
      <c r="A122" s="24"/>
      <c r="B122" s="24"/>
      <c r="C122" s="24"/>
      <c r="D122" s="24"/>
      <c r="E122" s="25"/>
      <c r="F122" s="24"/>
      <c r="G122" s="24"/>
      <c r="H122" s="24"/>
      <c r="I122" s="24"/>
      <c r="J122" s="24"/>
      <c r="K122" s="24"/>
      <c r="L122" s="24"/>
      <c r="M122" s="24"/>
    </row>
    <row r="123" spans="1:13">
      <c r="A123" s="24"/>
      <c r="B123" s="24"/>
      <c r="C123" s="24"/>
      <c r="D123" s="24"/>
      <c r="E123" s="25"/>
      <c r="F123" s="24"/>
      <c r="G123" s="24"/>
      <c r="H123" s="24"/>
      <c r="I123" s="24"/>
      <c r="J123" s="24"/>
      <c r="K123" s="24"/>
      <c r="L123" s="24"/>
      <c r="M123" s="24"/>
    </row>
    <row r="124" spans="1:13">
      <c r="A124" s="24"/>
      <c r="B124" s="24"/>
      <c r="C124" s="24"/>
      <c r="D124" s="24"/>
      <c r="E124" s="25"/>
      <c r="F124" s="24"/>
      <c r="G124" s="24"/>
      <c r="H124" s="24"/>
      <c r="I124" s="24"/>
      <c r="J124" s="24"/>
      <c r="K124" s="24"/>
      <c r="L124" s="24"/>
      <c r="M124" s="24"/>
    </row>
    <row r="125" spans="1:13">
      <c r="A125" s="24"/>
      <c r="B125" s="24"/>
      <c r="C125" s="24"/>
      <c r="D125" s="24"/>
      <c r="E125" s="25"/>
      <c r="F125" s="24"/>
      <c r="G125" s="24"/>
      <c r="H125" s="24"/>
      <c r="I125" s="24"/>
      <c r="J125" s="24"/>
      <c r="K125" s="24"/>
      <c r="L125" s="24"/>
      <c r="M125" s="24"/>
    </row>
    <row r="126" spans="1:13">
      <c r="A126" s="24"/>
      <c r="B126" s="24"/>
      <c r="C126" s="24"/>
      <c r="D126" s="24"/>
      <c r="E126" s="25"/>
      <c r="F126" s="24"/>
      <c r="G126" s="24"/>
      <c r="H126" s="24"/>
      <c r="I126" s="24"/>
      <c r="J126" s="24"/>
      <c r="K126" s="24"/>
      <c r="L126" s="24"/>
      <c r="M126" s="24"/>
    </row>
    <row r="127" spans="1:13">
      <c r="A127" s="24"/>
      <c r="B127" s="24"/>
      <c r="C127" s="24"/>
      <c r="D127" s="24"/>
      <c r="E127" s="25"/>
      <c r="F127" s="24"/>
      <c r="G127" s="24"/>
      <c r="H127" s="24"/>
      <c r="I127" s="24"/>
      <c r="J127" s="24"/>
      <c r="K127" s="24"/>
      <c r="L127" s="24"/>
      <c r="M127" s="24"/>
    </row>
    <row r="128" spans="1:13">
      <c r="A128" s="24"/>
      <c r="B128" s="24"/>
      <c r="C128" s="24"/>
      <c r="D128" s="24"/>
      <c r="E128" s="25"/>
      <c r="F128" s="24"/>
      <c r="G128" s="24"/>
      <c r="H128" s="24"/>
      <c r="I128" s="24"/>
      <c r="J128" s="24"/>
      <c r="K128" s="24"/>
      <c r="L128" s="24"/>
      <c r="M128" s="24"/>
    </row>
    <row r="129" spans="1:13">
      <c r="A129" s="24"/>
      <c r="B129" s="24"/>
      <c r="C129" s="24"/>
      <c r="D129" s="24"/>
      <c r="E129" s="24"/>
      <c r="F129" s="24"/>
      <c r="G129" s="24"/>
      <c r="H129" s="24"/>
      <c r="I129" s="24"/>
      <c r="J129" s="24"/>
      <c r="K129" s="24"/>
      <c r="L129" s="24"/>
      <c r="M129" s="24"/>
    </row>
    <row r="130" spans="1:13">
      <c r="A130" s="24"/>
      <c r="B130" s="24"/>
      <c r="C130" s="24"/>
      <c r="D130" s="24"/>
      <c r="E130" s="24"/>
      <c r="F130" s="24"/>
      <c r="G130" s="24"/>
      <c r="H130" s="24"/>
      <c r="I130" s="24"/>
      <c r="J130" s="24"/>
      <c r="K130" s="24"/>
      <c r="L130" s="24"/>
      <c r="M130" s="24"/>
    </row>
    <row r="131" spans="1:13">
      <c r="A131" s="24"/>
      <c r="B131" s="24"/>
      <c r="C131" s="24"/>
      <c r="D131" s="24"/>
      <c r="E131" s="24"/>
      <c r="F131" s="24"/>
      <c r="G131" s="24"/>
      <c r="H131" s="24"/>
      <c r="I131" s="24"/>
      <c r="J131" s="24"/>
      <c r="K131" s="24"/>
      <c r="L131" s="24"/>
      <c r="M131" s="24"/>
    </row>
    <row r="132" spans="1:13">
      <c r="A132" s="24"/>
      <c r="B132" s="24"/>
      <c r="C132" s="24"/>
      <c r="D132" s="24"/>
      <c r="E132" s="24"/>
      <c r="F132" s="24"/>
      <c r="G132" s="24"/>
      <c r="H132" s="24"/>
      <c r="I132" s="24"/>
      <c r="J132" s="24"/>
      <c r="K132" s="24"/>
      <c r="L132" s="24"/>
      <c r="M132" s="24"/>
    </row>
    <row r="133" spans="1:13">
      <c r="A133" s="24"/>
      <c r="B133" s="24"/>
      <c r="C133" s="24"/>
      <c r="D133" s="24"/>
      <c r="E133" s="24"/>
      <c r="F133" s="24"/>
      <c r="G133" s="24"/>
      <c r="H133" s="24"/>
      <c r="I133" s="24"/>
      <c r="J133" s="24"/>
      <c r="K133" s="24"/>
      <c r="L133" s="24"/>
      <c r="M133" s="24"/>
    </row>
    <row r="134" spans="1:13">
      <c r="A134" s="24"/>
      <c r="B134" s="24"/>
      <c r="C134" s="24"/>
      <c r="D134" s="24"/>
      <c r="E134" s="24"/>
      <c r="F134" s="24"/>
      <c r="G134" s="24"/>
      <c r="H134" s="24"/>
      <c r="I134" s="24"/>
      <c r="J134" s="24"/>
      <c r="K134" s="24"/>
      <c r="L134" s="24"/>
      <c r="M134" s="24"/>
    </row>
    <row r="135" spans="1:13">
      <c r="A135" s="24"/>
      <c r="B135" s="24"/>
      <c r="C135" s="24"/>
      <c r="D135" s="24"/>
      <c r="E135" s="24"/>
      <c r="F135" s="24"/>
      <c r="G135" s="24"/>
      <c r="H135" s="24"/>
      <c r="I135" s="24"/>
      <c r="J135" s="24"/>
      <c r="K135" s="24"/>
      <c r="L135" s="24"/>
      <c r="M135" s="24"/>
    </row>
    <row r="136" spans="1:13">
      <c r="A136" s="24"/>
      <c r="B136" s="24"/>
      <c r="C136" s="24"/>
      <c r="D136" s="24"/>
      <c r="E136" s="25"/>
      <c r="F136" s="24"/>
      <c r="G136" s="24"/>
      <c r="H136" s="24"/>
      <c r="I136" s="24"/>
      <c r="J136" s="24"/>
      <c r="K136" s="24"/>
      <c r="L136" s="24"/>
      <c r="M136" s="24"/>
    </row>
    <row r="137" spans="1:13">
      <c r="A137" s="24"/>
      <c r="B137" s="24"/>
      <c r="C137" s="24"/>
      <c r="D137" s="24"/>
      <c r="E137" s="25"/>
      <c r="F137" s="24"/>
      <c r="G137" s="24"/>
      <c r="H137" s="24"/>
      <c r="I137" s="24"/>
      <c r="J137" s="24"/>
      <c r="K137" s="24"/>
      <c r="L137" s="24"/>
      <c r="M137" s="24"/>
    </row>
    <row r="138" spans="1:13">
      <c r="A138" s="24"/>
      <c r="B138" s="24"/>
      <c r="C138" s="24"/>
      <c r="D138" s="24"/>
      <c r="E138" s="25"/>
      <c r="F138" s="24"/>
      <c r="G138" s="24"/>
      <c r="H138" s="24"/>
      <c r="I138" s="24"/>
      <c r="J138" s="24"/>
      <c r="K138" s="24"/>
      <c r="L138" s="24"/>
      <c r="M138" s="24"/>
    </row>
    <row r="139" spans="1:13">
      <c r="A139" s="24"/>
      <c r="B139" s="24"/>
      <c r="C139" s="24"/>
      <c r="D139" s="24"/>
      <c r="E139" s="25"/>
      <c r="F139" s="25"/>
      <c r="G139" s="24"/>
      <c r="H139" s="24"/>
      <c r="I139" s="24"/>
      <c r="J139" s="24"/>
      <c r="K139" s="24"/>
      <c r="L139" s="24"/>
      <c r="M139" s="24"/>
    </row>
    <row r="140" spans="1:13">
      <c r="A140" s="24"/>
      <c r="B140" s="24"/>
      <c r="C140" s="24"/>
      <c r="D140" s="24"/>
      <c r="E140" s="25"/>
      <c r="F140" s="25"/>
      <c r="G140" s="24"/>
      <c r="H140" s="24"/>
      <c r="I140" s="24"/>
      <c r="J140" s="24"/>
      <c r="K140" s="24"/>
      <c r="L140" s="24"/>
      <c r="M140" s="24"/>
    </row>
    <row r="141" spans="1:13">
      <c r="A141" s="24"/>
      <c r="B141" s="24"/>
      <c r="C141" s="24"/>
      <c r="D141" s="24"/>
      <c r="E141" s="25"/>
      <c r="F141" s="25"/>
      <c r="G141" s="24"/>
      <c r="H141" s="24"/>
      <c r="I141" s="24"/>
      <c r="J141" s="24"/>
      <c r="K141" s="24"/>
      <c r="L141" s="24"/>
      <c r="M141" s="24"/>
    </row>
    <row r="142" spans="1:13">
      <c r="A142" s="24"/>
      <c r="B142" s="24"/>
      <c r="C142" s="24"/>
      <c r="D142" s="24"/>
      <c r="E142" s="25"/>
      <c r="F142" s="25"/>
      <c r="G142" s="24"/>
      <c r="H142" s="24"/>
      <c r="I142" s="24"/>
      <c r="J142" s="24"/>
      <c r="K142" s="24"/>
      <c r="L142" s="24"/>
      <c r="M142" s="24"/>
    </row>
    <row r="143" spans="1:13">
      <c r="A143" s="24"/>
      <c r="B143" s="24"/>
      <c r="C143" s="24"/>
      <c r="D143" s="24"/>
      <c r="E143" s="25"/>
      <c r="F143" s="24"/>
      <c r="G143" s="24"/>
      <c r="H143" s="24"/>
      <c r="I143" s="24"/>
      <c r="J143" s="24"/>
      <c r="K143" s="24"/>
      <c r="L143" s="24"/>
      <c r="M143" s="24"/>
    </row>
    <row r="144" spans="1:13">
      <c r="A144" s="24"/>
      <c r="B144" s="24"/>
      <c r="C144" s="24"/>
      <c r="D144" s="24"/>
      <c r="E144" s="25"/>
      <c r="F144" s="24"/>
      <c r="G144" s="24"/>
      <c r="H144" s="24"/>
      <c r="I144" s="24"/>
      <c r="J144" s="24"/>
      <c r="K144" s="24"/>
      <c r="L144" s="24"/>
      <c r="M144" s="24"/>
    </row>
    <row r="145" spans="1:13">
      <c r="A145" s="24"/>
      <c r="B145" s="24"/>
      <c r="C145" s="24"/>
      <c r="D145" s="24"/>
      <c r="E145" s="25"/>
      <c r="F145" s="24"/>
      <c r="G145" s="24"/>
      <c r="H145" s="24"/>
      <c r="I145" s="24"/>
      <c r="J145" s="24"/>
      <c r="K145" s="24"/>
      <c r="L145" s="24"/>
      <c r="M145" s="24"/>
    </row>
    <row r="146" spans="1:13">
      <c r="A146" s="24"/>
      <c r="B146" s="24"/>
      <c r="C146" s="24"/>
      <c r="D146" s="24"/>
      <c r="E146" s="25"/>
      <c r="F146" s="24"/>
      <c r="G146" s="24"/>
      <c r="H146" s="24"/>
      <c r="I146" s="24"/>
      <c r="J146" s="24"/>
      <c r="K146" s="24"/>
      <c r="L146" s="24"/>
      <c r="M146" s="24"/>
    </row>
    <row r="147" spans="1:13">
      <c r="A147" s="24"/>
      <c r="B147" s="24"/>
      <c r="C147" s="24"/>
      <c r="D147" s="24"/>
      <c r="E147" s="25"/>
      <c r="F147" s="24"/>
      <c r="G147" s="24"/>
      <c r="H147" s="24"/>
      <c r="I147" s="24"/>
      <c r="J147" s="24"/>
      <c r="K147" s="24"/>
      <c r="L147" s="24"/>
      <c r="M147" s="24"/>
    </row>
    <row r="148" spans="1:13">
      <c r="A148" s="24"/>
      <c r="B148" s="24"/>
      <c r="C148" s="24"/>
      <c r="D148" s="24"/>
      <c r="E148" s="25"/>
      <c r="F148" s="24"/>
      <c r="G148" s="24"/>
      <c r="H148" s="24"/>
      <c r="I148" s="24"/>
      <c r="J148" s="24"/>
      <c r="K148" s="24"/>
      <c r="L148" s="24"/>
      <c r="M148" s="24"/>
    </row>
    <row r="149" spans="1:13">
      <c r="A149" s="24"/>
      <c r="B149" s="24"/>
      <c r="C149" s="24"/>
      <c r="D149" s="24"/>
      <c r="E149" s="25"/>
      <c r="F149" s="25"/>
      <c r="G149" s="24"/>
      <c r="H149" s="24"/>
      <c r="I149" s="24"/>
      <c r="J149" s="24"/>
      <c r="K149" s="24"/>
      <c r="L149" s="24"/>
      <c r="M149" s="24"/>
    </row>
    <row r="150" spans="1:13">
      <c r="A150" s="24"/>
      <c r="B150" s="24"/>
      <c r="C150" s="24"/>
      <c r="D150" s="24"/>
      <c r="E150" s="25"/>
      <c r="F150" s="25"/>
      <c r="G150" s="24"/>
      <c r="H150" s="24"/>
      <c r="I150" s="24"/>
      <c r="J150" s="24"/>
      <c r="K150" s="24"/>
      <c r="L150" s="24"/>
      <c r="M150" s="24"/>
    </row>
    <row r="151" spans="1:13">
      <c r="A151" s="24"/>
      <c r="B151" s="24"/>
      <c r="C151" s="24"/>
      <c r="D151" s="24"/>
      <c r="E151" s="25"/>
      <c r="F151" s="25"/>
      <c r="G151" s="24"/>
      <c r="H151" s="24"/>
      <c r="I151" s="24"/>
      <c r="J151" s="24"/>
      <c r="K151" s="24"/>
      <c r="L151" s="24"/>
      <c r="M151" s="24"/>
    </row>
    <row r="152" spans="1:13">
      <c r="A152" s="24"/>
      <c r="B152" s="24"/>
      <c r="C152" s="24"/>
      <c r="D152" s="24"/>
      <c r="E152" s="24"/>
      <c r="F152" s="24"/>
      <c r="G152" s="24"/>
      <c r="H152" s="24"/>
      <c r="I152" s="24"/>
      <c r="J152" s="24"/>
      <c r="K152" s="24"/>
      <c r="L152" s="24"/>
      <c r="M152" s="24"/>
    </row>
    <row r="153" spans="1:13">
      <c r="A153" s="24"/>
      <c r="B153" s="24"/>
      <c r="C153" s="24"/>
      <c r="D153" s="24"/>
      <c r="E153" s="24"/>
      <c r="F153" s="24"/>
      <c r="G153" s="24"/>
      <c r="H153" s="24"/>
      <c r="I153" s="24"/>
      <c r="J153" s="24"/>
      <c r="K153" s="24"/>
      <c r="L153" s="24"/>
      <c r="M153" s="24"/>
    </row>
    <row r="154" spans="1:13">
      <c r="A154" s="24"/>
      <c r="B154" s="24"/>
      <c r="C154" s="24"/>
      <c r="D154" s="24"/>
      <c r="E154" s="24"/>
      <c r="F154" s="24"/>
      <c r="G154" s="24"/>
      <c r="H154" s="24"/>
      <c r="I154" s="24"/>
      <c r="J154" s="24"/>
      <c r="K154" s="24"/>
      <c r="L154" s="24"/>
      <c r="M154" s="24"/>
    </row>
    <row r="155" spans="1:13">
      <c r="A155" s="24"/>
      <c r="B155" s="24"/>
      <c r="C155" s="24"/>
      <c r="D155" s="24"/>
      <c r="E155" s="26"/>
      <c r="F155" s="24"/>
      <c r="G155" s="24"/>
      <c r="H155" s="24"/>
      <c r="I155" s="24"/>
      <c r="J155" s="24"/>
      <c r="K155" s="24"/>
      <c r="L155" s="24"/>
      <c r="M155" s="24"/>
    </row>
    <row r="156" spans="1:13">
      <c r="A156" s="24"/>
      <c r="B156" s="24"/>
      <c r="C156" s="24"/>
      <c r="D156" s="24"/>
      <c r="E156" s="26"/>
      <c r="F156" s="24"/>
      <c r="G156" s="24"/>
      <c r="H156" s="24"/>
      <c r="I156" s="24"/>
      <c r="J156" s="24"/>
      <c r="K156" s="24"/>
      <c r="L156" s="24"/>
      <c r="M156" s="24"/>
    </row>
    <row r="157" spans="1:13">
      <c r="A157" s="24"/>
      <c r="B157" s="24"/>
      <c r="C157" s="24"/>
      <c r="D157" s="24"/>
      <c r="E157" s="26"/>
      <c r="F157" s="24"/>
      <c r="G157" s="24"/>
      <c r="H157" s="24"/>
      <c r="I157" s="24"/>
      <c r="J157" s="24"/>
      <c r="K157" s="24"/>
      <c r="L157" s="24"/>
      <c r="M157" s="24"/>
    </row>
    <row r="158" spans="1:13">
      <c r="A158" s="24"/>
      <c r="B158" s="24"/>
      <c r="C158" s="24"/>
      <c r="D158" s="24"/>
      <c r="E158" s="24"/>
      <c r="F158" s="24"/>
      <c r="G158" s="24"/>
      <c r="H158" s="24"/>
      <c r="I158" s="24"/>
      <c r="J158" s="24"/>
      <c r="K158" s="24"/>
      <c r="L158" s="24"/>
      <c r="M158" s="24"/>
    </row>
    <row r="159" spans="1:13">
      <c r="A159" s="24"/>
      <c r="B159" s="24"/>
      <c r="C159" s="24"/>
      <c r="D159" s="24"/>
      <c r="E159" s="24"/>
      <c r="F159" s="24"/>
      <c r="G159" s="24"/>
      <c r="H159" s="24"/>
      <c r="I159" s="24"/>
      <c r="J159" s="24"/>
      <c r="K159" s="24"/>
      <c r="L159" s="24"/>
      <c r="M159" s="24"/>
    </row>
    <row r="160" spans="1:13">
      <c r="A160" s="24"/>
      <c r="B160" s="24"/>
      <c r="C160" s="24"/>
      <c r="D160" s="24"/>
      <c r="E160" s="24"/>
      <c r="F160" s="24"/>
      <c r="G160" s="24"/>
      <c r="H160" s="24"/>
      <c r="I160" s="24"/>
      <c r="J160" s="24"/>
      <c r="K160" s="24"/>
      <c r="L160" s="24"/>
      <c r="M160" s="24"/>
    </row>
    <row r="161" spans="1:13">
      <c r="A161" s="24"/>
      <c r="B161" s="24"/>
      <c r="C161" s="24"/>
      <c r="D161" s="24"/>
      <c r="E161" s="25"/>
      <c r="F161" s="24"/>
      <c r="G161" s="24"/>
      <c r="H161" s="24"/>
      <c r="I161" s="24"/>
      <c r="J161" s="24"/>
      <c r="K161" s="24"/>
      <c r="L161" s="24"/>
      <c r="M161" s="24"/>
    </row>
    <row r="162" spans="1:13">
      <c r="A162" s="24"/>
      <c r="B162" s="24"/>
      <c r="C162" s="24"/>
      <c r="D162" s="24"/>
      <c r="E162" s="25"/>
      <c r="F162" s="24"/>
      <c r="G162" s="24"/>
      <c r="H162" s="24"/>
      <c r="I162" s="24"/>
      <c r="J162" s="24"/>
      <c r="K162" s="24"/>
      <c r="L162" s="24"/>
      <c r="M162" s="24"/>
    </row>
    <row r="163" spans="1:13">
      <c r="A163" s="24"/>
      <c r="B163" s="24"/>
      <c r="C163" s="24"/>
      <c r="D163" s="24"/>
      <c r="E163" s="25"/>
      <c r="F163" s="24"/>
      <c r="G163" s="24"/>
      <c r="H163" s="24"/>
      <c r="I163" s="24"/>
      <c r="J163" s="24"/>
      <c r="K163" s="24"/>
      <c r="L163" s="24"/>
      <c r="M163" s="24"/>
    </row>
    <row r="164" spans="1:13">
      <c r="A164" s="24"/>
      <c r="B164" s="24"/>
      <c r="C164" s="24"/>
      <c r="D164" s="24"/>
      <c r="E164" s="25"/>
      <c r="F164" s="24"/>
      <c r="G164" s="24"/>
      <c r="H164" s="24"/>
      <c r="I164" s="24"/>
      <c r="J164" s="24"/>
      <c r="K164" s="24"/>
      <c r="L164" s="24"/>
      <c r="M164" s="24"/>
    </row>
    <row r="165" spans="1:13">
      <c r="A165" s="24"/>
      <c r="B165" s="24"/>
      <c r="C165" s="24"/>
      <c r="D165" s="24"/>
      <c r="E165" s="25"/>
      <c r="F165" s="24"/>
      <c r="G165" s="24"/>
      <c r="H165" s="24"/>
      <c r="I165" s="24"/>
      <c r="J165" s="24"/>
      <c r="K165" s="24"/>
      <c r="L165" s="24"/>
      <c r="M165" s="24"/>
    </row>
    <row r="166" spans="1:13">
      <c r="A166" s="24"/>
      <c r="B166" s="24"/>
      <c r="C166" s="24"/>
      <c r="D166" s="24"/>
      <c r="E166" s="25"/>
      <c r="F166" s="24"/>
      <c r="G166" s="24"/>
      <c r="H166" s="24"/>
      <c r="I166" s="24"/>
      <c r="J166" s="24"/>
      <c r="K166" s="24"/>
      <c r="L166" s="24"/>
      <c r="M166" s="24"/>
    </row>
    <row r="167" spans="1:13">
      <c r="A167" s="24"/>
      <c r="B167" s="24"/>
      <c r="C167" s="24"/>
      <c r="D167" s="24"/>
      <c r="E167" s="25"/>
      <c r="F167" s="24"/>
      <c r="G167" s="24"/>
      <c r="H167" s="24"/>
      <c r="I167" s="24"/>
      <c r="J167" s="24"/>
      <c r="K167" s="24"/>
      <c r="L167" s="24"/>
      <c r="M167" s="24"/>
    </row>
    <row r="168" spans="1:13">
      <c r="A168" s="24"/>
      <c r="B168" s="24"/>
      <c r="C168" s="24"/>
      <c r="D168" s="24"/>
      <c r="E168" s="25"/>
      <c r="F168" s="24"/>
      <c r="G168" s="24"/>
      <c r="H168" s="24"/>
      <c r="I168" s="24"/>
      <c r="J168" s="24"/>
      <c r="K168" s="24"/>
      <c r="L168" s="24"/>
      <c r="M168" s="24"/>
    </row>
    <row r="169" spans="1:13">
      <c r="A169" s="24"/>
      <c r="B169" s="24"/>
      <c r="C169" s="24"/>
      <c r="D169" s="24"/>
      <c r="E169" s="25"/>
      <c r="F169" s="24"/>
      <c r="G169" s="24"/>
      <c r="H169" s="24"/>
      <c r="I169" s="24"/>
      <c r="J169" s="24"/>
      <c r="K169" s="24"/>
      <c r="L169" s="24"/>
      <c r="M169" s="24"/>
    </row>
    <row r="170" spans="1:13">
      <c r="A170" s="24"/>
      <c r="B170" s="24"/>
      <c r="C170" s="24"/>
      <c r="D170" s="24"/>
      <c r="E170" s="25"/>
      <c r="F170" s="24"/>
      <c r="G170" s="24"/>
      <c r="H170" s="24"/>
      <c r="I170" s="24"/>
      <c r="J170" s="24"/>
      <c r="K170" s="24"/>
      <c r="L170" s="24"/>
      <c r="M170" s="24"/>
    </row>
    <row r="171" spans="1:13">
      <c r="A171" s="24"/>
      <c r="B171" s="24"/>
      <c r="C171" s="24"/>
      <c r="D171" s="24"/>
      <c r="E171" s="25"/>
      <c r="F171" s="24"/>
      <c r="G171" s="24"/>
      <c r="H171" s="24"/>
      <c r="I171" s="24"/>
      <c r="J171" s="24"/>
      <c r="K171" s="24"/>
      <c r="L171" s="24"/>
      <c r="M171" s="24"/>
    </row>
    <row r="172" spans="1:13">
      <c r="A172" s="24"/>
      <c r="B172" s="24"/>
      <c r="C172" s="24"/>
      <c r="D172" s="24"/>
      <c r="E172" s="25"/>
      <c r="F172" s="24"/>
      <c r="G172" s="24"/>
      <c r="H172" s="24"/>
      <c r="I172" s="24"/>
      <c r="J172" s="24"/>
      <c r="K172" s="24"/>
      <c r="L172" s="24"/>
      <c r="M172" s="24"/>
    </row>
    <row r="173" spans="1:13">
      <c r="A173" s="24"/>
      <c r="B173" s="24"/>
      <c r="C173" s="24"/>
      <c r="D173" s="24"/>
      <c r="E173" s="24"/>
      <c r="F173" s="24"/>
      <c r="G173" s="24"/>
      <c r="H173" s="24"/>
      <c r="I173" s="24"/>
      <c r="J173" s="24"/>
      <c r="K173" s="24"/>
      <c r="L173" s="24"/>
      <c r="M173" s="24"/>
    </row>
    <row r="174" spans="1:13">
      <c r="A174" s="24"/>
      <c r="B174" s="24"/>
      <c r="C174" s="24"/>
      <c r="D174" s="24"/>
      <c r="E174" s="24"/>
      <c r="F174" s="24"/>
      <c r="G174" s="24"/>
      <c r="H174" s="24"/>
      <c r="I174" s="24"/>
      <c r="J174" s="24"/>
      <c r="K174" s="24"/>
      <c r="L174" s="24"/>
      <c r="M174" s="24"/>
    </row>
    <row r="175" spans="1:13">
      <c r="A175" s="24"/>
      <c r="B175" s="24"/>
      <c r="C175" s="24"/>
      <c r="D175" s="24"/>
      <c r="E175" s="24"/>
      <c r="F175" s="24"/>
      <c r="G175" s="24"/>
      <c r="H175" s="24"/>
      <c r="I175" s="24"/>
      <c r="J175" s="24"/>
      <c r="K175" s="24"/>
      <c r="L175" s="24"/>
      <c r="M175" s="24"/>
    </row>
    <row r="176" spans="1:13">
      <c r="A176" s="24"/>
      <c r="B176" s="24"/>
      <c r="C176" s="24"/>
      <c r="D176" s="24"/>
      <c r="E176" s="24"/>
      <c r="F176" s="24"/>
      <c r="G176" s="24"/>
      <c r="H176" s="24"/>
      <c r="I176" s="24"/>
      <c r="J176" s="24"/>
      <c r="K176" s="24"/>
      <c r="L176" s="24"/>
      <c r="M176" s="24"/>
    </row>
    <row r="177" spans="1:13">
      <c r="A177" s="24"/>
      <c r="B177" s="24"/>
      <c r="C177" s="24"/>
      <c r="D177" s="24"/>
      <c r="E177" s="24"/>
      <c r="F177" s="24"/>
      <c r="G177" s="24"/>
      <c r="H177" s="24"/>
      <c r="I177" s="24"/>
      <c r="J177" s="24"/>
      <c r="K177" s="24"/>
      <c r="L177" s="24"/>
      <c r="M177" s="24"/>
    </row>
    <row r="178" spans="1:13">
      <c r="A178" s="24"/>
      <c r="B178" s="24"/>
      <c r="C178" s="24"/>
      <c r="D178" s="24"/>
      <c r="E178" s="24"/>
      <c r="F178" s="24"/>
      <c r="G178" s="24"/>
      <c r="H178" s="24"/>
      <c r="I178" s="24"/>
      <c r="J178" s="24"/>
      <c r="K178" s="24"/>
      <c r="L178" s="24"/>
      <c r="M178" s="24"/>
    </row>
    <row r="179" spans="1:13">
      <c r="A179" s="24"/>
      <c r="B179" s="24"/>
      <c r="C179" s="24"/>
      <c r="D179" s="24"/>
      <c r="E179" s="24"/>
      <c r="F179" s="24"/>
      <c r="G179" s="24"/>
      <c r="H179" s="24"/>
      <c r="I179" s="24"/>
      <c r="J179" s="24"/>
      <c r="K179" s="24"/>
      <c r="L179" s="24"/>
      <c r="M179" s="24"/>
    </row>
    <row r="180" spans="1:13">
      <c r="A180" s="24"/>
      <c r="B180" s="24"/>
      <c r="C180" s="24"/>
      <c r="D180" s="24"/>
      <c r="E180" s="24"/>
      <c r="F180" s="24"/>
      <c r="G180" s="24"/>
      <c r="H180" s="24"/>
      <c r="I180" s="24"/>
      <c r="J180" s="24"/>
      <c r="K180" s="24"/>
      <c r="L180" s="24"/>
      <c r="M180" s="24"/>
    </row>
    <row r="181" spans="1:13">
      <c r="A181" s="24"/>
      <c r="B181" s="24"/>
      <c r="C181" s="24"/>
      <c r="D181" s="24"/>
      <c r="E181" s="24"/>
      <c r="F181" s="24"/>
      <c r="G181" s="24"/>
      <c r="H181" s="24"/>
      <c r="I181" s="24"/>
      <c r="J181" s="24"/>
      <c r="K181" s="24"/>
      <c r="L181" s="24"/>
      <c r="M181" s="24"/>
    </row>
    <row r="182" spans="1:13">
      <c r="A182" s="24"/>
      <c r="B182" s="24"/>
      <c r="C182" s="24"/>
      <c r="D182" s="24"/>
      <c r="E182" s="24"/>
      <c r="F182" s="24"/>
      <c r="G182" s="24"/>
      <c r="H182" s="24"/>
      <c r="I182" s="24"/>
      <c r="J182" s="24"/>
      <c r="K182" s="24"/>
      <c r="L182" s="24"/>
      <c r="M182" s="24"/>
    </row>
    <row r="183" spans="1:13">
      <c r="A183" s="24"/>
      <c r="B183" s="24"/>
      <c r="C183" s="24"/>
      <c r="D183" s="24"/>
      <c r="E183" s="24"/>
      <c r="F183" s="24"/>
      <c r="G183" s="24"/>
      <c r="H183" s="24"/>
      <c r="I183" s="24"/>
      <c r="J183" s="24"/>
      <c r="K183" s="24"/>
      <c r="L183" s="24"/>
      <c r="M183" s="24"/>
    </row>
    <row r="184" spans="1:13">
      <c r="A184" s="24"/>
      <c r="B184" s="24"/>
      <c r="C184" s="24"/>
      <c r="D184" s="24"/>
      <c r="E184" s="24"/>
      <c r="F184" s="24"/>
      <c r="G184" s="24"/>
      <c r="H184" s="24"/>
      <c r="I184" s="24"/>
      <c r="J184" s="24"/>
      <c r="K184" s="24"/>
      <c r="L184" s="24"/>
      <c r="M184" s="24"/>
    </row>
    <row r="185" spans="1:13">
      <c r="A185" s="24"/>
      <c r="B185" s="24"/>
      <c r="C185" s="24"/>
      <c r="D185" s="24"/>
      <c r="E185" s="24"/>
      <c r="F185" s="24"/>
      <c r="G185" s="24"/>
      <c r="H185" s="24"/>
      <c r="I185" s="24"/>
      <c r="J185" s="24"/>
      <c r="K185" s="24"/>
      <c r="L185" s="24"/>
      <c r="M185" s="24"/>
    </row>
    <row r="186" spans="1:13">
      <c r="A186" s="24"/>
      <c r="B186" s="24"/>
      <c r="C186" s="24"/>
      <c r="D186" s="24"/>
      <c r="E186" s="24"/>
      <c r="F186" s="24"/>
      <c r="G186" s="24"/>
      <c r="H186" s="24"/>
      <c r="I186" s="24"/>
      <c r="J186" s="24"/>
      <c r="K186" s="24"/>
      <c r="L186" s="24"/>
      <c r="M186" s="24"/>
    </row>
    <row r="187" spans="1:13">
      <c r="A187" s="24"/>
      <c r="B187" s="24"/>
      <c r="C187" s="24"/>
      <c r="D187" s="24"/>
      <c r="E187" s="24"/>
      <c r="F187" s="24"/>
      <c r="G187" s="24"/>
      <c r="H187" s="24"/>
      <c r="I187" s="24"/>
      <c r="J187" s="24"/>
      <c r="K187" s="24"/>
      <c r="L187" s="24"/>
      <c r="M187" s="24"/>
    </row>
    <row r="188" spans="1:13">
      <c r="A188" s="24"/>
      <c r="B188" s="24"/>
      <c r="C188" s="24"/>
      <c r="D188" s="24"/>
      <c r="E188" s="24"/>
      <c r="F188" s="24"/>
      <c r="G188" s="24"/>
      <c r="H188" s="24"/>
      <c r="I188" s="24"/>
      <c r="J188" s="24"/>
      <c r="K188" s="24"/>
      <c r="L188" s="24"/>
      <c r="M188" s="24"/>
    </row>
    <row r="189" spans="1:13">
      <c r="A189" s="24"/>
      <c r="B189" s="24"/>
      <c r="C189" s="24"/>
      <c r="D189" s="24"/>
      <c r="E189" s="24"/>
      <c r="F189" s="24"/>
      <c r="G189" s="24"/>
      <c r="H189" s="24"/>
      <c r="I189" s="24"/>
      <c r="J189" s="24"/>
      <c r="K189" s="24"/>
      <c r="L189" s="24"/>
      <c r="M189" s="24"/>
    </row>
    <row r="190" spans="1:13">
      <c r="A190" s="24"/>
      <c r="B190" s="24"/>
      <c r="C190" s="24"/>
      <c r="D190" s="24"/>
      <c r="E190" s="24"/>
      <c r="F190" s="24"/>
      <c r="G190" s="24"/>
      <c r="H190" s="24"/>
      <c r="I190" s="24"/>
      <c r="J190" s="24"/>
      <c r="K190" s="24"/>
      <c r="L190" s="24"/>
      <c r="M190" s="24"/>
    </row>
    <row r="191" spans="1:13">
      <c r="A191" s="24"/>
      <c r="B191" s="24"/>
      <c r="C191" s="24"/>
      <c r="D191" s="24"/>
      <c r="E191" s="24"/>
      <c r="F191" s="24"/>
      <c r="G191" s="24"/>
      <c r="H191" s="24"/>
      <c r="I191" s="24"/>
      <c r="J191" s="24"/>
      <c r="K191" s="24"/>
      <c r="L191" s="24"/>
      <c r="M191" s="24"/>
    </row>
    <row r="192" spans="1:13">
      <c r="A192" s="24"/>
      <c r="B192" s="24"/>
      <c r="C192" s="24"/>
      <c r="D192" s="24"/>
      <c r="E192" s="24"/>
      <c r="F192" s="24"/>
      <c r="G192" s="24"/>
      <c r="H192" s="24"/>
      <c r="I192" s="24"/>
      <c r="J192" s="24"/>
      <c r="K192" s="24"/>
      <c r="L192" s="24"/>
      <c r="M192" s="24"/>
    </row>
    <row r="193" spans="1:13">
      <c r="A193" s="24"/>
      <c r="B193" s="24"/>
      <c r="C193" s="24"/>
      <c r="D193" s="24"/>
      <c r="E193" s="24"/>
      <c r="F193" s="24"/>
      <c r="G193" s="24"/>
      <c r="H193" s="24"/>
      <c r="I193" s="24"/>
      <c r="J193" s="24"/>
      <c r="K193" s="24"/>
      <c r="L193" s="24"/>
      <c r="M193" s="24"/>
    </row>
    <row r="194" spans="1:13">
      <c r="A194" s="24"/>
      <c r="B194" s="24"/>
      <c r="C194" s="24"/>
      <c r="D194" s="24"/>
      <c r="E194" s="24"/>
      <c r="F194" s="24"/>
      <c r="G194" s="24"/>
      <c r="H194" s="24"/>
      <c r="I194" s="24"/>
      <c r="J194" s="24"/>
      <c r="K194" s="24"/>
      <c r="L194" s="24"/>
      <c r="M194" s="24"/>
    </row>
    <row r="195" spans="1:13">
      <c r="A195" s="24"/>
      <c r="B195" s="24"/>
      <c r="C195" s="24"/>
      <c r="D195" s="24"/>
      <c r="E195" s="24"/>
      <c r="F195" s="24"/>
      <c r="G195" s="24"/>
      <c r="H195" s="24"/>
      <c r="I195" s="24"/>
      <c r="J195" s="24"/>
      <c r="K195" s="24"/>
      <c r="L195" s="24"/>
      <c r="M195" s="24"/>
    </row>
    <row r="196" spans="1:13">
      <c r="A196" s="24"/>
      <c r="B196" s="24"/>
      <c r="C196" s="24"/>
      <c r="D196" s="24"/>
      <c r="E196" s="24"/>
      <c r="F196" s="24"/>
      <c r="G196" s="24"/>
      <c r="H196" s="24"/>
      <c r="I196" s="24"/>
      <c r="J196" s="24"/>
      <c r="K196" s="24"/>
      <c r="L196" s="24"/>
      <c r="M196" s="24"/>
    </row>
    <row r="197" spans="1:13">
      <c r="A197" s="24"/>
      <c r="B197" s="24"/>
      <c r="C197" s="24"/>
      <c r="D197" s="24"/>
      <c r="E197" s="24"/>
      <c r="F197" s="24"/>
      <c r="G197" s="24"/>
      <c r="H197" s="24"/>
      <c r="I197" s="24"/>
      <c r="J197" s="24"/>
      <c r="K197" s="24"/>
      <c r="L197" s="24"/>
      <c r="M197" s="24"/>
    </row>
    <row r="198" spans="1:13">
      <c r="A198" s="24"/>
      <c r="B198" s="24"/>
      <c r="C198" s="24"/>
      <c r="D198" s="24"/>
      <c r="E198" s="24"/>
      <c r="F198" s="24"/>
      <c r="G198" s="24"/>
      <c r="H198" s="24"/>
      <c r="I198" s="24"/>
      <c r="J198" s="24"/>
      <c r="K198" s="24"/>
      <c r="L198" s="24"/>
      <c r="M198" s="24"/>
    </row>
    <row r="199" spans="1:13">
      <c r="A199" s="24"/>
      <c r="B199" s="24"/>
      <c r="C199" s="24"/>
      <c r="D199" s="24"/>
      <c r="E199" s="25"/>
      <c r="F199" s="25"/>
      <c r="G199" s="24"/>
      <c r="H199" s="24"/>
      <c r="I199" s="24"/>
      <c r="J199" s="24"/>
      <c r="K199" s="24"/>
      <c r="L199" s="24"/>
      <c r="M199" s="24"/>
    </row>
    <row r="200" spans="1:13">
      <c r="A200" s="24"/>
      <c r="B200" s="24"/>
      <c r="C200" s="24"/>
      <c r="D200" s="24"/>
      <c r="E200" s="25"/>
      <c r="F200" s="25"/>
      <c r="G200" s="24"/>
      <c r="H200" s="24"/>
      <c r="I200" s="24"/>
      <c r="J200" s="24"/>
      <c r="K200" s="24"/>
      <c r="L200" s="24"/>
      <c r="M200" s="24"/>
    </row>
    <row r="201" spans="1:13">
      <c r="A201" s="24"/>
      <c r="B201" s="24"/>
      <c r="C201" s="24"/>
      <c r="D201" s="24"/>
      <c r="E201" s="25"/>
      <c r="F201" s="25"/>
      <c r="G201" s="24"/>
      <c r="H201" s="24"/>
      <c r="I201" s="24"/>
      <c r="J201" s="24"/>
      <c r="K201" s="24"/>
      <c r="L201" s="24"/>
      <c r="M201" s="24"/>
    </row>
    <row r="202" spans="1:13">
      <c r="A202" s="24"/>
      <c r="B202" s="24"/>
      <c r="C202" s="24"/>
      <c r="D202" s="24"/>
      <c r="E202" s="25"/>
      <c r="F202" s="25"/>
      <c r="G202" s="24"/>
      <c r="H202" s="24"/>
      <c r="I202" s="24"/>
      <c r="J202" s="24"/>
      <c r="K202" s="24"/>
      <c r="L202" s="24"/>
      <c r="M202" s="24"/>
    </row>
    <row r="203" spans="1:13">
      <c r="A203" s="24"/>
      <c r="B203" s="24"/>
      <c r="C203" s="24"/>
      <c r="D203" s="24"/>
      <c r="E203" s="25"/>
      <c r="F203" s="25"/>
      <c r="G203" s="24"/>
      <c r="H203" s="24"/>
      <c r="I203" s="24"/>
      <c r="J203" s="24"/>
      <c r="K203" s="24"/>
      <c r="L203" s="24"/>
      <c r="M203" s="24"/>
    </row>
    <row r="204" spans="1:13">
      <c r="A204" s="24"/>
      <c r="B204" s="24"/>
      <c r="C204" s="24"/>
      <c r="D204" s="24"/>
      <c r="E204" s="25"/>
      <c r="F204" s="25"/>
      <c r="G204" s="24"/>
      <c r="H204" s="24"/>
      <c r="I204" s="24"/>
      <c r="J204" s="24"/>
      <c r="K204" s="24"/>
      <c r="L204" s="24"/>
      <c r="M204" s="24"/>
    </row>
    <row r="205" spans="1:13">
      <c r="A205" s="24"/>
      <c r="B205" s="24"/>
      <c r="C205" s="24"/>
      <c r="D205" s="24"/>
      <c r="E205" s="25"/>
      <c r="F205" s="25"/>
      <c r="G205" s="24"/>
      <c r="H205" s="24"/>
      <c r="I205" s="24"/>
      <c r="J205" s="24"/>
      <c r="K205" s="24"/>
      <c r="L205" s="24"/>
      <c r="M205" s="24"/>
    </row>
    <row r="206" spans="1:13">
      <c r="A206" s="24"/>
      <c r="B206" s="24"/>
      <c r="C206" s="24"/>
      <c r="D206" s="24"/>
      <c r="E206" s="25"/>
      <c r="F206" s="25"/>
      <c r="G206" s="24"/>
      <c r="H206" s="24"/>
      <c r="I206" s="24"/>
      <c r="J206" s="24"/>
      <c r="K206" s="24"/>
      <c r="L206" s="24"/>
      <c r="M206" s="24"/>
    </row>
    <row r="207" spans="1:13">
      <c r="A207" s="24"/>
      <c r="B207" s="24"/>
      <c r="C207" s="24"/>
      <c r="D207" s="24"/>
      <c r="E207" s="25"/>
      <c r="F207" s="25"/>
      <c r="G207" s="24"/>
      <c r="H207" s="24"/>
      <c r="I207" s="24"/>
      <c r="J207" s="24"/>
      <c r="K207" s="24"/>
      <c r="L207" s="24"/>
      <c r="M207" s="24"/>
    </row>
    <row r="208" spans="1:13">
      <c r="A208" s="24"/>
      <c r="B208" s="24"/>
      <c r="C208" s="24"/>
      <c r="D208" s="24"/>
      <c r="E208" s="25"/>
      <c r="F208" s="25"/>
      <c r="G208" s="24"/>
      <c r="H208" s="24"/>
      <c r="I208" s="24"/>
      <c r="J208" s="24"/>
      <c r="K208" s="24"/>
      <c r="L208" s="24"/>
      <c r="M208" s="24"/>
    </row>
    <row r="209" spans="1:13">
      <c r="A209" s="24"/>
      <c r="B209" s="24"/>
      <c r="C209" s="24"/>
      <c r="D209" s="24"/>
      <c r="E209" s="25"/>
      <c r="F209" s="25"/>
      <c r="G209" s="24"/>
      <c r="H209" s="24"/>
      <c r="I209" s="24"/>
      <c r="J209" s="24"/>
      <c r="K209" s="24"/>
      <c r="L209" s="24"/>
      <c r="M209" s="24"/>
    </row>
    <row r="210" spans="1:13">
      <c r="A210" s="24"/>
      <c r="B210" s="24"/>
      <c r="C210" s="24"/>
      <c r="D210" s="24"/>
      <c r="E210" s="25"/>
      <c r="F210" s="25"/>
      <c r="G210" s="24"/>
      <c r="H210" s="24"/>
      <c r="I210" s="24"/>
      <c r="J210" s="24"/>
      <c r="K210" s="24"/>
      <c r="L210" s="24"/>
      <c r="M210" s="24"/>
    </row>
    <row r="211" spans="1:13">
      <c r="A211" s="24"/>
      <c r="B211" s="24"/>
      <c r="C211" s="24"/>
      <c r="D211" s="24"/>
      <c r="E211" s="25"/>
      <c r="F211" s="25"/>
      <c r="G211" s="24"/>
      <c r="H211" s="24"/>
      <c r="I211" s="24"/>
      <c r="J211" s="24"/>
      <c r="K211" s="24"/>
      <c r="L211" s="24"/>
      <c r="M211" s="24"/>
    </row>
    <row r="212" spans="1:13">
      <c r="A212" s="24"/>
      <c r="B212" s="24"/>
      <c r="C212" s="24"/>
      <c r="D212" s="24"/>
      <c r="E212" s="25"/>
      <c r="F212" s="25"/>
      <c r="G212" s="24"/>
      <c r="H212" s="24"/>
      <c r="I212" s="24"/>
      <c r="J212" s="24"/>
      <c r="K212" s="24"/>
      <c r="L212" s="24"/>
      <c r="M212" s="24"/>
    </row>
    <row r="213" spans="1:13">
      <c r="A213" s="24"/>
      <c r="B213" s="24"/>
      <c r="C213" s="24"/>
      <c r="D213" s="24"/>
      <c r="E213" s="25"/>
      <c r="F213" s="25"/>
      <c r="G213" s="24"/>
      <c r="H213" s="24"/>
      <c r="I213" s="24"/>
      <c r="J213" s="24"/>
      <c r="K213" s="24"/>
      <c r="L213" s="24"/>
      <c r="M213" s="24"/>
    </row>
    <row r="214" spans="1:13">
      <c r="A214" s="24"/>
      <c r="B214" s="24"/>
      <c r="C214" s="24"/>
      <c r="D214" s="24"/>
      <c r="E214" s="25"/>
      <c r="F214" s="25"/>
      <c r="G214" s="24"/>
      <c r="H214" s="24"/>
      <c r="I214" s="24"/>
      <c r="J214" s="24"/>
      <c r="K214" s="24"/>
      <c r="L214" s="24"/>
      <c r="M214" s="24"/>
    </row>
    <row r="215" spans="1:13">
      <c r="A215" s="24"/>
      <c r="B215" s="24"/>
      <c r="C215" s="24"/>
      <c r="D215" s="24"/>
      <c r="E215" s="25"/>
      <c r="F215" s="25"/>
      <c r="G215" s="24"/>
      <c r="H215" s="24"/>
      <c r="I215" s="24"/>
      <c r="J215" s="24"/>
      <c r="K215" s="24"/>
      <c r="L215" s="24"/>
      <c r="M215" s="24"/>
    </row>
    <row r="216" spans="1:13">
      <c r="A216" s="24"/>
      <c r="B216" s="24"/>
      <c r="C216" s="24"/>
      <c r="D216" s="24"/>
      <c r="E216" s="25"/>
      <c r="F216" s="25"/>
      <c r="G216" s="24"/>
      <c r="H216" s="24"/>
      <c r="I216" s="24"/>
      <c r="J216" s="24"/>
      <c r="K216" s="24"/>
      <c r="L216" s="24"/>
      <c r="M216" s="24"/>
    </row>
    <row r="217" spans="1:13">
      <c r="A217" s="24"/>
      <c r="B217" s="24"/>
      <c r="C217" s="24"/>
      <c r="D217" s="24"/>
      <c r="E217" s="25"/>
      <c r="F217" s="25"/>
      <c r="G217" s="24"/>
      <c r="H217" s="24"/>
      <c r="I217" s="24"/>
      <c r="J217" s="24"/>
      <c r="K217" s="24"/>
      <c r="L217" s="24"/>
      <c r="M217" s="24"/>
    </row>
    <row r="218" spans="1:13">
      <c r="A218" s="24"/>
      <c r="B218" s="24"/>
      <c r="C218" s="24"/>
      <c r="D218" s="24"/>
      <c r="E218" s="25"/>
      <c r="F218" s="25"/>
      <c r="G218" s="24"/>
      <c r="H218" s="24"/>
      <c r="I218" s="24"/>
      <c r="J218" s="24"/>
      <c r="K218" s="24"/>
      <c r="L218" s="24"/>
      <c r="M218" s="24"/>
    </row>
    <row r="219" spans="1:13">
      <c r="A219" s="24"/>
      <c r="B219" s="24"/>
      <c r="C219" s="24"/>
      <c r="D219" s="24"/>
      <c r="E219" s="25"/>
      <c r="F219" s="25"/>
      <c r="G219" s="24"/>
      <c r="H219" s="24"/>
      <c r="I219" s="24"/>
      <c r="J219" s="24"/>
      <c r="K219" s="24"/>
      <c r="L219" s="24"/>
      <c r="M219" s="24"/>
    </row>
    <row r="220" spans="1:13">
      <c r="A220" s="24"/>
      <c r="B220" s="24"/>
      <c r="C220" s="24"/>
      <c r="D220" s="24"/>
      <c r="E220" s="25"/>
      <c r="F220" s="25"/>
      <c r="G220" s="24"/>
      <c r="H220" s="24"/>
      <c r="I220" s="24"/>
      <c r="J220" s="24"/>
      <c r="K220" s="24"/>
      <c r="L220" s="24"/>
      <c r="M220" s="24"/>
    </row>
    <row r="221" spans="1:13">
      <c r="A221" s="24"/>
      <c r="B221" s="24"/>
      <c r="C221" s="24"/>
      <c r="D221" s="24"/>
      <c r="E221" s="25"/>
      <c r="F221" s="25"/>
      <c r="G221" s="24"/>
      <c r="H221" s="24"/>
      <c r="I221" s="24"/>
      <c r="J221" s="24"/>
      <c r="K221" s="24"/>
      <c r="L221" s="24"/>
      <c r="M221" s="24"/>
    </row>
    <row r="222" spans="1:13">
      <c r="A222" s="24"/>
      <c r="B222" s="24"/>
      <c r="C222" s="24"/>
      <c r="D222" s="24"/>
      <c r="E222" s="25"/>
      <c r="F222" s="25"/>
      <c r="G222" s="24"/>
      <c r="H222" s="24"/>
      <c r="I222" s="24"/>
      <c r="J222" s="24"/>
      <c r="K222" s="24"/>
      <c r="L222" s="24"/>
      <c r="M222" s="24"/>
    </row>
    <row r="223" spans="1:13">
      <c r="A223" s="24"/>
      <c r="B223" s="24"/>
      <c r="C223" s="24"/>
      <c r="D223" s="24"/>
      <c r="E223" s="25"/>
      <c r="F223" s="25"/>
      <c r="G223" s="24"/>
      <c r="H223" s="24"/>
      <c r="I223" s="24"/>
      <c r="J223" s="24"/>
      <c r="K223" s="24"/>
      <c r="L223" s="24"/>
      <c r="M223" s="24"/>
    </row>
    <row r="224" spans="1:13">
      <c r="A224" s="24"/>
      <c r="B224" s="24"/>
      <c r="C224" s="24"/>
      <c r="D224" s="24"/>
      <c r="E224" s="25"/>
      <c r="F224" s="25"/>
      <c r="G224" s="24"/>
      <c r="H224" s="24"/>
      <c r="I224" s="24"/>
      <c r="J224" s="24"/>
      <c r="K224" s="24"/>
      <c r="L224" s="24"/>
      <c r="M224" s="24"/>
    </row>
    <row r="225" spans="1:13">
      <c r="A225" s="24"/>
      <c r="B225" s="24"/>
      <c r="C225" s="24"/>
      <c r="D225" s="24"/>
      <c r="E225" s="25"/>
      <c r="F225" s="25"/>
      <c r="G225" s="24"/>
      <c r="H225" s="24"/>
      <c r="I225" s="24"/>
      <c r="J225" s="24"/>
      <c r="K225" s="24"/>
      <c r="L225" s="24"/>
      <c r="M225" s="24"/>
    </row>
    <row r="226" spans="1:13">
      <c r="A226" s="24"/>
      <c r="B226" s="24"/>
      <c r="C226" s="24"/>
      <c r="D226" s="24"/>
      <c r="E226" s="25"/>
      <c r="F226" s="25"/>
      <c r="G226" s="24"/>
      <c r="H226" s="24"/>
      <c r="I226" s="24"/>
      <c r="J226" s="24"/>
      <c r="K226" s="24"/>
      <c r="L226" s="24"/>
      <c r="M226" s="24"/>
    </row>
    <row r="227" spans="1:13">
      <c r="A227" s="24"/>
      <c r="B227" s="24"/>
      <c r="C227" s="24"/>
      <c r="D227" s="24"/>
      <c r="E227" s="25"/>
      <c r="F227" s="25"/>
      <c r="G227" s="24"/>
      <c r="H227" s="24"/>
      <c r="I227" s="24"/>
      <c r="J227" s="24"/>
      <c r="K227" s="24"/>
      <c r="L227" s="24"/>
      <c r="M227" s="24"/>
    </row>
    <row r="228" spans="1:13">
      <c r="A228" s="24"/>
      <c r="B228" s="24"/>
      <c r="C228" s="24"/>
      <c r="D228" s="24"/>
      <c r="E228" s="25"/>
      <c r="F228" s="25"/>
      <c r="G228" s="24"/>
      <c r="H228" s="24"/>
      <c r="I228" s="24"/>
      <c r="J228" s="24"/>
      <c r="K228" s="24"/>
      <c r="L228" s="24"/>
      <c r="M228" s="24"/>
    </row>
    <row r="229" spans="1:13">
      <c r="A229" s="24"/>
      <c r="B229" s="24"/>
      <c r="C229" s="24"/>
      <c r="D229" s="24"/>
      <c r="E229" s="25"/>
      <c r="F229" s="25"/>
      <c r="G229" s="24"/>
      <c r="H229" s="24"/>
      <c r="I229" s="24"/>
      <c r="J229" s="24"/>
      <c r="K229" s="24"/>
      <c r="L229" s="24"/>
      <c r="M229" s="24"/>
    </row>
    <row r="230" spans="1:13">
      <c r="A230" s="24"/>
      <c r="B230" s="24"/>
      <c r="C230" s="24"/>
      <c r="D230" s="24"/>
      <c r="E230" s="25"/>
      <c r="F230" s="25"/>
      <c r="G230" s="24"/>
      <c r="H230" s="24"/>
      <c r="I230" s="24"/>
      <c r="J230" s="24"/>
      <c r="K230" s="24"/>
      <c r="L230" s="24"/>
      <c r="M230" s="24"/>
    </row>
    <row r="231" spans="1:13">
      <c r="A231" s="24"/>
      <c r="B231" s="24"/>
      <c r="C231" s="24"/>
      <c r="D231" s="24"/>
      <c r="E231" s="25"/>
      <c r="F231" s="25"/>
      <c r="G231" s="24"/>
      <c r="H231" s="24"/>
      <c r="I231" s="24"/>
      <c r="J231" s="24"/>
      <c r="K231" s="24"/>
      <c r="L231" s="24"/>
      <c r="M231" s="24"/>
    </row>
    <row r="232" spans="1:13">
      <c r="A232" s="24"/>
      <c r="B232" s="24"/>
      <c r="C232" s="24"/>
      <c r="D232" s="24"/>
      <c r="E232" s="25"/>
      <c r="F232" s="25"/>
      <c r="G232" s="24"/>
      <c r="H232" s="24"/>
      <c r="I232" s="24"/>
      <c r="J232" s="24"/>
      <c r="K232" s="24"/>
      <c r="L232" s="24"/>
      <c r="M232" s="24"/>
    </row>
    <row r="233" spans="1:13">
      <c r="A233" s="24"/>
      <c r="B233" s="24"/>
      <c r="C233" s="24"/>
      <c r="D233" s="24"/>
      <c r="E233" s="25"/>
      <c r="F233" s="25"/>
      <c r="G233" s="24"/>
      <c r="H233" s="24"/>
      <c r="I233" s="24"/>
      <c r="J233" s="24"/>
      <c r="K233" s="24"/>
      <c r="L233" s="24"/>
      <c r="M233" s="24"/>
    </row>
    <row r="234" spans="1:13">
      <c r="A234" s="24"/>
      <c r="B234" s="24"/>
      <c r="C234" s="24"/>
      <c r="D234" s="24"/>
      <c r="E234" s="25"/>
      <c r="F234" s="25"/>
      <c r="G234" s="24"/>
      <c r="H234" s="24"/>
      <c r="I234" s="24"/>
      <c r="J234" s="24"/>
      <c r="K234" s="24"/>
      <c r="L234" s="24"/>
      <c r="M234" s="24"/>
    </row>
    <row r="235" spans="1:13">
      <c r="A235" s="24"/>
      <c r="B235" s="24"/>
      <c r="C235" s="24"/>
      <c r="D235" s="24"/>
      <c r="E235" s="25"/>
      <c r="F235" s="25"/>
      <c r="G235" s="24"/>
      <c r="H235" s="24"/>
      <c r="I235" s="24"/>
      <c r="J235" s="24"/>
      <c r="K235" s="24"/>
      <c r="L235" s="24"/>
      <c r="M235" s="24"/>
    </row>
    <row r="236" spans="1:13">
      <c r="A236" s="24"/>
      <c r="B236" s="24"/>
      <c r="C236" s="24"/>
      <c r="D236" s="24"/>
      <c r="E236" s="24"/>
      <c r="F236" s="24"/>
      <c r="G236" s="24"/>
      <c r="H236" s="24"/>
      <c r="I236" s="24"/>
      <c r="J236" s="24"/>
      <c r="K236" s="24"/>
      <c r="L236" s="24"/>
      <c r="M236" s="24"/>
    </row>
    <row r="237" spans="1:13">
      <c r="A237" s="24"/>
      <c r="B237" s="24"/>
      <c r="C237" s="24"/>
      <c r="D237" s="24"/>
      <c r="E237" s="24"/>
      <c r="F237" s="24"/>
      <c r="G237" s="24"/>
      <c r="H237" s="24"/>
      <c r="I237" s="24"/>
      <c r="J237" s="24"/>
      <c r="K237" s="24"/>
      <c r="L237" s="24"/>
      <c r="M237" s="24"/>
    </row>
    <row r="238" spans="1:13">
      <c r="A238" s="24"/>
      <c r="B238" s="24"/>
      <c r="C238" s="24"/>
      <c r="D238" s="24"/>
      <c r="E238" s="24"/>
      <c r="F238" s="24"/>
      <c r="G238" s="24"/>
      <c r="H238" s="24"/>
      <c r="I238" s="24"/>
      <c r="J238" s="24"/>
      <c r="K238" s="24"/>
      <c r="L238" s="24"/>
      <c r="M238" s="24"/>
    </row>
    <row r="239" spans="1:13">
      <c r="A239" s="24"/>
      <c r="B239" s="24"/>
      <c r="C239" s="24"/>
      <c r="D239" s="24"/>
      <c r="E239" s="26"/>
      <c r="F239" s="24"/>
      <c r="G239" s="24"/>
      <c r="H239" s="24"/>
      <c r="I239" s="24"/>
      <c r="J239" s="24"/>
      <c r="K239" s="24"/>
      <c r="L239" s="24"/>
      <c r="M239" s="24"/>
    </row>
    <row r="240" spans="1:13">
      <c r="A240" s="24"/>
      <c r="B240" s="24"/>
      <c r="C240" s="24"/>
      <c r="D240" s="24"/>
      <c r="E240" s="26"/>
      <c r="F240" s="24"/>
      <c r="G240" s="24"/>
      <c r="H240" s="24"/>
      <c r="I240" s="24"/>
      <c r="J240" s="24"/>
      <c r="K240" s="24"/>
      <c r="L240" s="24"/>
      <c r="M240" s="24"/>
    </row>
    <row r="241" spans="1:13">
      <c r="A241" s="24"/>
      <c r="B241" s="24"/>
      <c r="C241" s="24"/>
      <c r="D241" s="24"/>
      <c r="E241" s="26"/>
      <c r="F241" s="24"/>
      <c r="G241" s="24"/>
      <c r="H241" s="24"/>
      <c r="I241" s="24"/>
      <c r="J241" s="24"/>
      <c r="K241" s="24"/>
      <c r="L241" s="24"/>
      <c r="M241" s="24"/>
    </row>
    <row r="242" spans="1:13">
      <c r="A242" s="24"/>
      <c r="B242" s="24"/>
      <c r="C242" s="24"/>
      <c r="D242" s="27"/>
      <c r="E242" s="28"/>
      <c r="F242" s="25"/>
      <c r="G242" s="24"/>
      <c r="H242" s="24"/>
      <c r="I242" s="24"/>
      <c r="J242" s="24"/>
      <c r="K242" s="24"/>
      <c r="L242" s="24"/>
      <c r="M242" s="24"/>
    </row>
    <row r="243" spans="1:13">
      <c r="A243" s="24"/>
      <c r="B243" s="24"/>
      <c r="C243" s="24"/>
      <c r="D243" s="27"/>
      <c r="E243" s="28"/>
      <c r="F243" s="25"/>
      <c r="G243" s="24"/>
      <c r="H243" s="24"/>
      <c r="I243" s="24"/>
      <c r="J243" s="24"/>
      <c r="K243" s="24"/>
      <c r="L243" s="24"/>
      <c r="M243" s="24"/>
    </row>
    <row r="244" spans="1:13">
      <c r="A244" s="24"/>
      <c r="B244" s="24"/>
      <c r="C244" s="24"/>
      <c r="D244" s="27"/>
      <c r="E244" s="28"/>
      <c r="F244" s="25"/>
      <c r="G244" s="24"/>
      <c r="H244" s="24"/>
      <c r="I244" s="24"/>
      <c r="J244" s="24"/>
      <c r="K244" s="24"/>
      <c r="L244" s="24"/>
      <c r="M244" s="24"/>
    </row>
    <row r="245" spans="1:13">
      <c r="A245" s="24"/>
      <c r="B245" s="24"/>
      <c r="C245" s="24"/>
      <c r="D245" s="27"/>
      <c r="E245" s="26"/>
      <c r="F245" s="24"/>
      <c r="G245" s="24"/>
      <c r="H245" s="24"/>
      <c r="I245" s="24"/>
      <c r="J245" s="24"/>
      <c r="K245" s="24"/>
      <c r="L245" s="24"/>
      <c r="M245" s="24"/>
    </row>
    <row r="246" spans="1:13">
      <c r="A246" s="24"/>
      <c r="B246" s="24"/>
      <c r="C246" s="24"/>
      <c r="D246" s="27"/>
      <c r="E246" s="26"/>
      <c r="F246" s="24"/>
      <c r="G246" s="24"/>
      <c r="H246" s="24"/>
      <c r="I246" s="24"/>
      <c r="J246" s="24"/>
      <c r="K246" s="24"/>
      <c r="L246" s="24"/>
      <c r="M246" s="24"/>
    </row>
    <row r="247" spans="1:13">
      <c r="A247" s="24"/>
      <c r="B247" s="24"/>
      <c r="C247" s="24"/>
      <c r="D247" s="24"/>
      <c r="E247" s="24"/>
      <c r="F247" s="24"/>
      <c r="G247" s="24"/>
      <c r="H247" s="24"/>
      <c r="I247" s="24"/>
      <c r="J247" s="24"/>
      <c r="K247" s="24"/>
      <c r="L247" s="24"/>
      <c r="M247" s="24"/>
    </row>
    <row r="248" spans="1:13">
      <c r="A248" s="24"/>
      <c r="B248" s="24"/>
      <c r="C248" s="24"/>
      <c r="D248" s="24"/>
      <c r="E248" s="24"/>
      <c r="F248" s="24"/>
      <c r="G248" s="24"/>
      <c r="H248" s="24"/>
      <c r="I248" s="24"/>
      <c r="J248" s="24"/>
      <c r="K248" s="24"/>
      <c r="L248" s="24"/>
      <c r="M248" s="24"/>
    </row>
    <row r="249" spans="1:13">
      <c r="A249" s="24"/>
      <c r="B249" s="24"/>
      <c r="C249" s="24"/>
      <c r="D249" s="24"/>
      <c r="E249" s="24"/>
      <c r="F249" s="24"/>
      <c r="G249" s="24"/>
      <c r="H249" s="24"/>
      <c r="I249" s="24"/>
      <c r="J249" s="24"/>
      <c r="K249" s="24"/>
      <c r="L249" s="24"/>
      <c r="M249" s="24"/>
    </row>
    <row r="250" spans="1:13">
      <c r="A250" s="24"/>
      <c r="B250" s="24"/>
      <c r="C250" s="24"/>
      <c r="D250" s="24"/>
      <c r="E250" s="24"/>
      <c r="F250" s="24"/>
      <c r="G250" s="24"/>
      <c r="H250" s="24"/>
      <c r="I250" s="24"/>
      <c r="J250" s="24"/>
      <c r="K250" s="24"/>
      <c r="L250" s="24"/>
      <c r="M250" s="24"/>
    </row>
    <row r="251" spans="1:13">
      <c r="A251" s="24"/>
      <c r="B251" s="24"/>
      <c r="C251" s="24"/>
      <c r="D251" s="24"/>
      <c r="E251" s="24"/>
      <c r="F251" s="24"/>
      <c r="G251" s="24"/>
      <c r="H251" s="24"/>
      <c r="I251" s="24"/>
      <c r="J251" s="24"/>
      <c r="K251" s="24"/>
      <c r="L251" s="24"/>
      <c r="M251" s="24"/>
    </row>
    <row r="252" spans="1:13">
      <c r="A252" s="24"/>
      <c r="B252" s="24"/>
      <c r="C252" s="24"/>
      <c r="D252" s="24"/>
      <c r="E252" s="24"/>
      <c r="F252" s="24"/>
      <c r="G252" s="24"/>
      <c r="H252" s="24"/>
      <c r="I252" s="24"/>
      <c r="J252" s="24"/>
      <c r="K252" s="24"/>
      <c r="L252" s="24"/>
      <c r="M252" s="24"/>
    </row>
  </sheetData>
  <mergeCells count="5">
    <mergeCell ref="A1:I1"/>
    <mergeCell ref="A3:A4"/>
    <mergeCell ref="C3:C4"/>
    <mergeCell ref="D3:D4"/>
    <mergeCell ref="E3:E4"/>
  </mergeCells>
  <dataValidations count="3">
    <dataValidation type="list" allowBlank="1" showInputMessage="1" showErrorMessage="1" error="Необходимо выбрать год согласно выпадающего списка" sqref="E6">
      <formula1>Год</formula1>
    </dataValidation>
    <dataValidation type="list" allowBlank="1" showInputMessage="1" showErrorMessage="1" prompt="Введите вид бюджета" sqref="E7">
      <formula1>Фонд</formula1>
    </dataValidation>
    <dataValidation type="textLength" operator="equal" allowBlank="1" showInputMessage="1" showErrorMessage="1" error="Количество символов должно быть 7" sqref="B6">
      <formula1>7</formula1>
    </dataValidation>
  </dataValidations>
  <pageMargins left="0.11811023622047245" right="0.11811023622047245" top="0.15748031496062992" bottom="0.15748031496062992" header="0.31496062992125984" footer="0.31496062992125984"/>
  <pageSetup paperSize="9" scale="75"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2019-01-10T11:12:03Z</dcterms:modified>
</cp:coreProperties>
</file>